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bus.gov.ru'!$A$1:$BZ$5</definedName>
  </definedNames>
  <calcPr calcId="144525"/>
</workbook>
</file>

<file path=xl/calcChain.xml><?xml version="1.0" encoding="utf-8"?>
<calcChain xmlns="http://schemas.openxmlformats.org/spreadsheetml/2006/main">
  <c r="F261" i="7" l="1"/>
  <c r="E261" i="7"/>
  <c r="D261" i="7"/>
  <c r="C261" i="7"/>
  <c r="B261" i="7"/>
  <c r="A261" i="7"/>
  <c r="F260" i="7"/>
  <c r="E260" i="7"/>
  <c r="D260" i="7"/>
  <c r="C260" i="7"/>
  <c r="B260" i="7"/>
  <c r="A260" i="7"/>
  <c r="F259" i="7"/>
  <c r="E259" i="7"/>
  <c r="D259" i="7"/>
  <c r="C259" i="7"/>
  <c r="B259" i="7"/>
  <c r="A259" i="7"/>
  <c r="F258" i="7"/>
  <c r="E258" i="7"/>
  <c r="D258" i="7"/>
  <c r="C258" i="7"/>
  <c r="B258" i="7"/>
  <c r="A258" i="7"/>
  <c r="F257" i="7"/>
  <c r="E257" i="7"/>
  <c r="D257" i="7"/>
  <c r="C257" i="7"/>
  <c r="B257" i="7"/>
  <c r="A257" i="7"/>
  <c r="F256" i="7"/>
  <c r="E256" i="7"/>
  <c r="D256" i="7"/>
  <c r="C256" i="7"/>
  <c r="B256" i="7"/>
  <c r="A256" i="7"/>
  <c r="F255" i="7"/>
  <c r="E255" i="7"/>
  <c r="D255" i="7"/>
  <c r="C255" i="7"/>
  <c r="B255" i="7"/>
  <c r="A255" i="7"/>
  <c r="F254" i="7"/>
  <c r="E254" i="7"/>
  <c r="D254" i="7"/>
  <c r="C254" i="7"/>
  <c r="B254" i="7"/>
  <c r="A254" i="7"/>
  <c r="F253" i="7"/>
  <c r="E253" i="7"/>
  <c r="D253" i="7"/>
  <c r="C253" i="7"/>
  <c r="B253" i="7"/>
  <c r="A253" i="7"/>
  <c r="F252" i="7"/>
  <c r="E252" i="7"/>
  <c r="D252" i="7"/>
  <c r="C252" i="7"/>
  <c r="B252" i="7"/>
  <c r="A252" i="7"/>
  <c r="F251" i="7"/>
  <c r="E251" i="7"/>
  <c r="D251" i="7"/>
  <c r="C251" i="7"/>
  <c r="B251" i="7"/>
  <c r="A251" i="7"/>
  <c r="F250" i="7"/>
  <c r="E250" i="7"/>
  <c r="D250" i="7"/>
  <c r="C250" i="7"/>
  <c r="B250" i="7"/>
  <c r="A250" i="7"/>
  <c r="F249" i="7"/>
  <c r="E249" i="7"/>
  <c r="D249" i="7"/>
  <c r="C249" i="7"/>
  <c r="B249" i="7"/>
  <c r="A249" i="7"/>
  <c r="F248" i="7"/>
  <c r="E248" i="7"/>
  <c r="D248" i="7"/>
  <c r="C248" i="7"/>
  <c r="B248" i="7"/>
  <c r="A248" i="7"/>
  <c r="F247" i="7"/>
  <c r="E247" i="7"/>
  <c r="D247" i="7"/>
  <c r="C247" i="7"/>
  <c r="B247" i="7"/>
  <c r="A247" i="7"/>
  <c r="F246" i="7"/>
  <c r="E246" i="7"/>
  <c r="D246" i="7"/>
  <c r="C246" i="7"/>
  <c r="B246" i="7"/>
  <c r="A246" i="7"/>
  <c r="F245" i="7"/>
  <c r="E245" i="7"/>
  <c r="D245" i="7"/>
  <c r="C245" i="7"/>
  <c r="B245" i="7"/>
  <c r="A245" i="7"/>
  <c r="F244" i="7"/>
  <c r="E244" i="7"/>
  <c r="D244" i="7"/>
  <c r="C244" i="7"/>
  <c r="B244" i="7"/>
  <c r="A244" i="7"/>
  <c r="F243" i="7"/>
  <c r="E243" i="7"/>
  <c r="D243" i="7"/>
  <c r="C243" i="7"/>
  <c r="B243" i="7"/>
  <c r="A243" i="7"/>
  <c r="F242" i="7"/>
  <c r="E242" i="7"/>
  <c r="D242" i="7"/>
  <c r="C242" i="7"/>
  <c r="B242" i="7"/>
  <c r="A242" i="7"/>
  <c r="F241" i="7"/>
  <c r="E241" i="7"/>
  <c r="D241" i="7"/>
  <c r="C241" i="7"/>
  <c r="B241" i="7"/>
  <c r="A241" i="7"/>
  <c r="F240" i="7"/>
  <c r="E240" i="7"/>
  <c r="D240" i="7"/>
  <c r="C240" i="7"/>
  <c r="B240" i="7"/>
  <c r="A240" i="7"/>
  <c r="F239" i="7"/>
  <c r="E239" i="7"/>
  <c r="D239" i="7"/>
  <c r="C239" i="7"/>
  <c r="B239" i="7"/>
  <c r="A239" i="7"/>
  <c r="F238" i="7"/>
  <c r="E238" i="7"/>
  <c r="D238" i="7"/>
  <c r="C238" i="7"/>
  <c r="B238" i="7"/>
  <c r="A238" i="7"/>
  <c r="F237" i="7"/>
  <c r="E237" i="7"/>
  <c r="D237" i="7"/>
  <c r="C237" i="7"/>
  <c r="B237" i="7"/>
  <c r="A237" i="7"/>
  <c r="F236" i="7"/>
  <c r="E236" i="7"/>
  <c r="D236" i="7"/>
  <c r="C236" i="7"/>
  <c r="B236" i="7"/>
  <c r="A236" i="7"/>
  <c r="F235" i="7"/>
  <c r="E235" i="7"/>
  <c r="D235" i="7"/>
  <c r="C235" i="7"/>
  <c r="B235" i="7"/>
  <c r="A235" i="7"/>
  <c r="F234" i="7"/>
  <c r="E234" i="7"/>
  <c r="D234" i="7"/>
  <c r="C234" i="7"/>
  <c r="B234" i="7"/>
  <c r="A234" i="7"/>
  <c r="F233" i="7"/>
  <c r="E233" i="7"/>
  <c r="D233" i="7"/>
  <c r="C233" i="7"/>
  <c r="B233" i="7"/>
  <c r="A233" i="7"/>
  <c r="F232" i="7"/>
  <c r="E232" i="7"/>
  <c r="D232" i="7"/>
  <c r="C232" i="7"/>
  <c r="B232" i="7"/>
  <c r="A232" i="7"/>
  <c r="F231" i="7"/>
  <c r="E231" i="7"/>
  <c r="D231" i="7"/>
  <c r="C231" i="7"/>
  <c r="B231" i="7"/>
  <c r="A231" i="7"/>
  <c r="F230" i="7"/>
  <c r="E230" i="7"/>
  <c r="D230" i="7"/>
  <c r="C230" i="7"/>
  <c r="B230" i="7"/>
  <c r="A230" i="7"/>
  <c r="F229" i="7"/>
  <c r="E229" i="7"/>
  <c r="D229" i="7"/>
  <c r="C229" i="7"/>
  <c r="B229" i="7"/>
  <c r="A229" i="7"/>
  <c r="F228" i="7"/>
  <c r="E228" i="7"/>
  <c r="D228" i="7"/>
  <c r="C228" i="7"/>
  <c r="B228" i="7"/>
  <c r="A228" i="7"/>
  <c r="F227" i="7"/>
  <c r="E227" i="7"/>
  <c r="D227" i="7"/>
  <c r="C227" i="7"/>
  <c r="B227" i="7"/>
  <c r="A227" i="7"/>
  <c r="F226" i="7"/>
  <c r="E226" i="7"/>
  <c r="D226" i="7"/>
  <c r="C226" i="7"/>
  <c r="B226" i="7"/>
  <c r="A226" i="7"/>
  <c r="F225" i="7"/>
  <c r="E225" i="7"/>
  <c r="D225" i="7"/>
  <c r="C225" i="7"/>
  <c r="B225" i="7"/>
  <c r="A225" i="7"/>
  <c r="F224" i="7"/>
  <c r="E224" i="7"/>
  <c r="D224" i="7"/>
  <c r="C224" i="7"/>
  <c r="B224" i="7"/>
  <c r="A224" i="7"/>
  <c r="F223" i="7"/>
  <c r="E223" i="7"/>
  <c r="D223" i="7"/>
  <c r="C223" i="7"/>
  <c r="B223" i="7"/>
  <c r="A223" i="7"/>
  <c r="F222" i="7"/>
  <c r="E222" i="7"/>
  <c r="D222" i="7"/>
  <c r="C222" i="7"/>
  <c r="B222" i="7"/>
  <c r="A222" i="7"/>
  <c r="F221" i="7"/>
  <c r="E221" i="7"/>
  <c r="D221" i="7"/>
  <c r="C221" i="7"/>
  <c r="B221" i="7"/>
  <c r="A221" i="7"/>
  <c r="F220" i="7"/>
  <c r="E220" i="7"/>
  <c r="D220" i="7"/>
  <c r="C220" i="7"/>
  <c r="B220" i="7"/>
  <c r="A220" i="7"/>
  <c r="F219" i="7"/>
  <c r="E219" i="7"/>
  <c r="D219" i="7"/>
  <c r="C219" i="7"/>
  <c r="B219" i="7"/>
  <c r="A219" i="7"/>
  <c r="F218" i="7"/>
  <c r="E218" i="7"/>
  <c r="D218" i="7"/>
  <c r="C218" i="7"/>
  <c r="B218" i="7"/>
  <c r="A218" i="7"/>
  <c r="F217" i="7"/>
  <c r="E217" i="7"/>
  <c r="D217" i="7"/>
  <c r="C217" i="7"/>
  <c r="B217" i="7"/>
  <c r="A217" i="7"/>
  <c r="F216" i="7"/>
  <c r="E216" i="7"/>
  <c r="D216" i="7"/>
  <c r="C216" i="7"/>
  <c r="B216" i="7"/>
  <c r="A216" i="7"/>
  <c r="F215" i="7"/>
  <c r="E215" i="7"/>
  <c r="D215" i="7"/>
  <c r="C215" i="7"/>
  <c r="B215" i="7"/>
  <c r="A215" i="7"/>
  <c r="F214" i="7"/>
  <c r="E214" i="7"/>
  <c r="D214" i="7"/>
  <c r="C214" i="7"/>
  <c r="B214" i="7"/>
  <c r="A214" i="7"/>
  <c r="F213" i="7"/>
  <c r="E213" i="7"/>
  <c r="D213" i="7"/>
  <c r="C213" i="7"/>
  <c r="B213" i="7"/>
  <c r="A213" i="7"/>
  <c r="F212" i="7"/>
  <c r="E212" i="7"/>
  <c r="D212" i="7"/>
  <c r="C212" i="7"/>
  <c r="B212" i="7"/>
  <c r="A212" i="7"/>
  <c r="F211" i="7"/>
  <c r="E211" i="7"/>
  <c r="D211" i="7"/>
  <c r="C211" i="7"/>
  <c r="B211" i="7"/>
  <c r="A211" i="7"/>
  <c r="F210" i="7"/>
  <c r="E210" i="7"/>
  <c r="D210" i="7"/>
  <c r="C210" i="7"/>
  <c r="B210" i="7"/>
  <c r="A210" i="7"/>
  <c r="F209" i="7"/>
  <c r="E209" i="7"/>
  <c r="D209" i="7"/>
  <c r="C209" i="7"/>
  <c r="B209" i="7"/>
  <c r="A209" i="7"/>
  <c r="F208" i="7"/>
  <c r="E208" i="7"/>
  <c r="D208" i="7"/>
  <c r="C208" i="7"/>
  <c r="B208" i="7"/>
  <c r="A208" i="7"/>
  <c r="F207" i="7"/>
  <c r="E207" i="7"/>
  <c r="D207" i="7"/>
  <c r="C207" i="7"/>
  <c r="B207" i="7"/>
  <c r="A207" i="7"/>
  <c r="F206" i="7"/>
  <c r="E206" i="7"/>
  <c r="D206" i="7"/>
  <c r="C206" i="7"/>
  <c r="B206" i="7"/>
  <c r="A206" i="7"/>
  <c r="F205" i="7"/>
  <c r="E205" i="7"/>
  <c r="D205" i="7"/>
  <c r="C205" i="7"/>
  <c r="B205" i="7"/>
  <c r="A205" i="7"/>
  <c r="F204" i="7"/>
  <c r="E204" i="7"/>
  <c r="D204" i="7"/>
  <c r="C204" i="7"/>
  <c r="B204" i="7"/>
  <c r="A204" i="7"/>
  <c r="F203" i="7"/>
  <c r="E203" i="7"/>
  <c r="D203" i="7"/>
  <c r="C203" i="7"/>
  <c r="B203" i="7"/>
  <c r="A203" i="7"/>
  <c r="F202" i="7"/>
  <c r="E202" i="7"/>
  <c r="D202" i="7"/>
  <c r="C202" i="7"/>
  <c r="B202" i="7"/>
  <c r="A202" i="7"/>
  <c r="F201" i="7"/>
  <c r="E201" i="7"/>
  <c r="D201" i="7"/>
  <c r="C201" i="7"/>
  <c r="B201" i="7"/>
  <c r="A201" i="7"/>
  <c r="F200" i="7"/>
  <c r="E200" i="7"/>
  <c r="D200" i="7"/>
  <c r="C200" i="7"/>
  <c r="B200" i="7"/>
  <c r="A200" i="7"/>
  <c r="F199" i="7"/>
  <c r="E199" i="7"/>
  <c r="D199" i="7"/>
  <c r="C199" i="7"/>
  <c r="B199" i="7"/>
  <c r="A199" i="7"/>
  <c r="F198" i="7"/>
  <c r="E198" i="7"/>
  <c r="D198" i="7"/>
  <c r="C198" i="7"/>
  <c r="B198" i="7"/>
  <c r="A198" i="7"/>
  <c r="F197" i="7"/>
  <c r="E197" i="7"/>
  <c r="D197" i="7"/>
  <c r="C197" i="7"/>
  <c r="B197" i="7"/>
  <c r="A197" i="7"/>
  <c r="F196" i="7"/>
  <c r="E196" i="7"/>
  <c r="D196" i="7"/>
  <c r="C196" i="7"/>
  <c r="B196" i="7"/>
  <c r="A196" i="7"/>
  <c r="F195" i="7"/>
  <c r="E195" i="7"/>
  <c r="D195" i="7"/>
  <c r="C195" i="7"/>
  <c r="B195" i="7"/>
  <c r="A195" i="7"/>
  <c r="F194" i="7"/>
  <c r="E194" i="7"/>
  <c r="D194" i="7"/>
  <c r="C194" i="7"/>
  <c r="B194" i="7"/>
  <c r="A194" i="7"/>
  <c r="F193" i="7"/>
  <c r="E193" i="7"/>
  <c r="D193" i="7"/>
  <c r="C193" i="7"/>
  <c r="B193" i="7"/>
  <c r="A193" i="7"/>
  <c r="F192" i="7"/>
  <c r="E192" i="7"/>
  <c r="D192" i="7"/>
  <c r="C192" i="7"/>
  <c r="B192" i="7"/>
  <c r="A192" i="7"/>
  <c r="F191" i="7"/>
  <c r="E191" i="7"/>
  <c r="D191" i="7"/>
  <c r="C191" i="7"/>
  <c r="B191" i="7"/>
  <c r="A191" i="7"/>
  <c r="F190" i="7"/>
  <c r="E190" i="7"/>
  <c r="D190" i="7"/>
  <c r="C190" i="7"/>
  <c r="B190" i="7"/>
  <c r="A190" i="7"/>
  <c r="F189" i="7"/>
  <c r="E189" i="7"/>
  <c r="D189" i="7"/>
  <c r="C189" i="7"/>
  <c r="B189" i="7"/>
  <c r="A189" i="7"/>
  <c r="F188" i="7"/>
  <c r="E188" i="7"/>
  <c r="D188" i="7"/>
  <c r="C188" i="7"/>
  <c r="B188" i="7"/>
  <c r="A188" i="7"/>
  <c r="F187" i="7"/>
  <c r="E187" i="7"/>
  <c r="D187" i="7"/>
  <c r="C187" i="7"/>
  <c r="B187" i="7"/>
  <c r="A187" i="7"/>
  <c r="F186" i="7"/>
  <c r="E186" i="7"/>
  <c r="D186" i="7"/>
  <c r="C186" i="7"/>
  <c r="B186" i="7"/>
  <c r="A186" i="7"/>
  <c r="F185" i="7"/>
  <c r="E185" i="7"/>
  <c r="D185" i="7"/>
  <c r="C185" i="7"/>
  <c r="B185" i="7"/>
  <c r="A185" i="7"/>
  <c r="F184" i="7"/>
  <c r="E184" i="7"/>
  <c r="D184" i="7"/>
  <c r="C184" i="7"/>
  <c r="B184" i="7"/>
  <c r="A184" i="7"/>
  <c r="F183" i="7"/>
  <c r="E183" i="7"/>
  <c r="D183" i="7"/>
  <c r="C183" i="7"/>
  <c r="B183" i="7"/>
  <c r="A183" i="7"/>
  <c r="F182" i="7"/>
  <c r="E182" i="7"/>
  <c r="D182" i="7"/>
  <c r="C182" i="7"/>
  <c r="B182" i="7"/>
  <c r="A182" i="7"/>
  <c r="F181" i="7"/>
  <c r="E181" i="7"/>
  <c r="D181" i="7"/>
  <c r="C181" i="7"/>
  <c r="B181" i="7"/>
  <c r="A181" i="7"/>
  <c r="F180" i="7"/>
  <c r="E180" i="7"/>
  <c r="D180" i="7"/>
  <c r="C180" i="7"/>
  <c r="B180" i="7"/>
  <c r="A180" i="7"/>
  <c r="F179" i="7"/>
  <c r="E179" i="7"/>
  <c r="D179" i="7"/>
  <c r="C179" i="7"/>
  <c r="B179" i="7"/>
  <c r="A179" i="7"/>
  <c r="F178" i="7"/>
  <c r="E178" i="7"/>
  <c r="D178" i="7"/>
  <c r="C178" i="7"/>
  <c r="B178" i="7"/>
  <c r="A178" i="7"/>
  <c r="F177" i="7"/>
  <c r="E177" i="7"/>
  <c r="D177" i="7"/>
  <c r="C177" i="7"/>
  <c r="B177" i="7"/>
  <c r="A177" i="7"/>
  <c r="F176" i="7"/>
  <c r="E176" i="7"/>
  <c r="D176" i="7"/>
  <c r="C176" i="7"/>
  <c r="B176" i="7"/>
  <c r="A176" i="7"/>
  <c r="F175" i="7"/>
  <c r="E175" i="7"/>
  <c r="D175" i="7"/>
  <c r="C175" i="7"/>
  <c r="B175" i="7"/>
  <c r="A175" i="7"/>
  <c r="F174" i="7"/>
  <c r="E174" i="7"/>
  <c r="D174" i="7"/>
  <c r="C174" i="7"/>
  <c r="B174" i="7"/>
  <c r="A174" i="7"/>
  <c r="F173" i="7"/>
  <c r="E173" i="7"/>
  <c r="D173" i="7"/>
  <c r="C173" i="7"/>
  <c r="B173" i="7"/>
  <c r="A173" i="7"/>
  <c r="F172" i="7"/>
  <c r="E172" i="7"/>
  <c r="D172" i="7"/>
  <c r="C172" i="7"/>
  <c r="B172" i="7"/>
  <c r="A172" i="7"/>
  <c r="F171" i="7"/>
  <c r="E171" i="7"/>
  <c r="D171" i="7"/>
  <c r="C171" i="7"/>
  <c r="B171" i="7"/>
  <c r="A171" i="7"/>
  <c r="F170" i="7"/>
  <c r="E170" i="7"/>
  <c r="D170" i="7"/>
  <c r="C170" i="7"/>
  <c r="B170" i="7"/>
  <c r="A170" i="7"/>
  <c r="F169" i="7"/>
  <c r="E169" i="7"/>
  <c r="D169" i="7"/>
  <c r="C169" i="7"/>
  <c r="B169" i="7"/>
  <c r="A169" i="7"/>
  <c r="F168" i="7"/>
  <c r="E168" i="7"/>
  <c r="D168" i="7"/>
  <c r="C168" i="7"/>
  <c r="B168" i="7"/>
  <c r="A168" i="7"/>
  <c r="F167" i="7"/>
  <c r="E167" i="7"/>
  <c r="D167" i="7"/>
  <c r="C167" i="7"/>
  <c r="B167" i="7"/>
  <c r="A167" i="7"/>
  <c r="F166" i="7"/>
  <c r="E166" i="7"/>
  <c r="D166" i="7"/>
  <c r="C166" i="7"/>
  <c r="B166" i="7"/>
  <c r="A166" i="7"/>
  <c r="F165" i="7"/>
  <c r="E165" i="7"/>
  <c r="D165" i="7"/>
  <c r="C165" i="7"/>
  <c r="B165" i="7"/>
  <c r="A165" i="7"/>
  <c r="F164" i="7"/>
  <c r="E164" i="7"/>
  <c r="D164" i="7"/>
  <c r="C164" i="7"/>
  <c r="B164" i="7"/>
  <c r="A164" i="7"/>
  <c r="F163" i="7"/>
  <c r="E163" i="7"/>
  <c r="D163" i="7"/>
  <c r="C163" i="7"/>
  <c r="B163" i="7"/>
  <c r="A163" i="7"/>
  <c r="F162" i="7"/>
  <c r="E162" i="7"/>
  <c r="D162" i="7"/>
  <c r="C162" i="7"/>
  <c r="B162" i="7"/>
  <c r="A162" i="7"/>
  <c r="F161" i="7"/>
  <c r="E161" i="7"/>
  <c r="D161" i="7"/>
  <c r="C161" i="7"/>
  <c r="B161" i="7"/>
  <c r="A161" i="7"/>
  <c r="F160" i="7"/>
  <c r="E160" i="7"/>
  <c r="D160" i="7"/>
  <c r="C160" i="7"/>
  <c r="B160" i="7"/>
  <c r="A160" i="7"/>
  <c r="F159" i="7"/>
  <c r="E159" i="7"/>
  <c r="D159" i="7"/>
  <c r="C159" i="7"/>
  <c r="B159" i="7"/>
  <c r="A159" i="7"/>
  <c r="F158" i="7"/>
  <c r="E158" i="7"/>
  <c r="D158" i="7"/>
  <c r="C158" i="7"/>
  <c r="B158" i="7"/>
  <c r="A158" i="7"/>
  <c r="F157" i="7"/>
  <c r="E157" i="7"/>
  <c r="D157" i="7"/>
  <c r="C157" i="7"/>
  <c r="B157" i="7"/>
  <c r="A157" i="7"/>
  <c r="F156" i="7"/>
  <c r="E156" i="7"/>
  <c r="D156" i="7"/>
  <c r="C156" i="7"/>
  <c r="B156" i="7"/>
  <c r="A156" i="7"/>
  <c r="F155" i="7"/>
  <c r="E155" i="7"/>
  <c r="D155" i="7"/>
  <c r="C155" i="7"/>
  <c r="B155" i="7"/>
  <c r="A155" i="7"/>
  <c r="F154" i="7"/>
  <c r="E154" i="7"/>
  <c r="D154" i="7"/>
  <c r="C154" i="7"/>
  <c r="B154" i="7"/>
  <c r="A154" i="7"/>
  <c r="F153" i="7"/>
  <c r="E153" i="7"/>
  <c r="D153" i="7"/>
  <c r="C153" i="7"/>
  <c r="B153" i="7"/>
  <c r="A153" i="7"/>
  <c r="F152" i="7"/>
  <c r="E152" i="7"/>
  <c r="D152" i="7"/>
  <c r="C152" i="7"/>
  <c r="B152" i="7"/>
  <c r="A152" i="7"/>
  <c r="F151" i="7"/>
  <c r="E151" i="7"/>
  <c r="D151" i="7"/>
  <c r="C151" i="7"/>
  <c r="B151" i="7"/>
  <c r="A151" i="7"/>
  <c r="F150" i="7"/>
  <c r="E150" i="7"/>
  <c r="D150" i="7"/>
  <c r="C150" i="7"/>
  <c r="B150" i="7"/>
  <c r="A150" i="7"/>
  <c r="F149" i="7"/>
  <c r="E149" i="7"/>
  <c r="D149" i="7"/>
  <c r="C149" i="7"/>
  <c r="B149" i="7"/>
  <c r="A149" i="7"/>
  <c r="F148" i="7"/>
  <c r="E148" i="7"/>
  <c r="D148" i="7"/>
  <c r="C148" i="7"/>
  <c r="B148" i="7"/>
  <c r="A148" i="7"/>
  <c r="F147" i="7"/>
  <c r="E147" i="7"/>
  <c r="D147" i="7"/>
  <c r="C147" i="7"/>
  <c r="B147" i="7"/>
  <c r="A147" i="7"/>
  <c r="F146" i="7"/>
  <c r="E146" i="7"/>
  <c r="D146" i="7"/>
  <c r="C146" i="7"/>
  <c r="B146" i="7"/>
  <c r="A146" i="7"/>
  <c r="F145" i="7"/>
  <c r="E145" i="7"/>
  <c r="D145" i="7"/>
  <c r="C145" i="7"/>
  <c r="B145" i="7"/>
  <c r="A145" i="7"/>
  <c r="F144" i="7"/>
  <c r="E144" i="7"/>
  <c r="D144" i="7"/>
  <c r="C144" i="7"/>
  <c r="B144" i="7"/>
  <c r="A144" i="7"/>
  <c r="F143" i="7"/>
  <c r="E143" i="7"/>
  <c r="D143" i="7"/>
  <c r="C143" i="7"/>
  <c r="B143" i="7"/>
  <c r="A143" i="7"/>
  <c r="F142" i="7"/>
  <c r="E142" i="7"/>
  <c r="D142" i="7"/>
  <c r="C142" i="7"/>
  <c r="B142" i="7"/>
  <c r="A142" i="7"/>
  <c r="F141" i="7"/>
  <c r="E141" i="7"/>
  <c r="D141" i="7"/>
  <c r="C141" i="7"/>
  <c r="B141" i="7"/>
  <c r="A141" i="7"/>
  <c r="F140" i="7"/>
  <c r="E140" i="7"/>
  <c r="D140" i="7"/>
  <c r="C140" i="7"/>
  <c r="B140" i="7"/>
  <c r="A140" i="7"/>
  <c r="F139" i="7"/>
  <c r="E139" i="7"/>
  <c r="D139" i="7"/>
  <c r="C139" i="7"/>
  <c r="B139" i="7"/>
  <c r="A139" i="7"/>
  <c r="F138" i="7"/>
  <c r="E138" i="7"/>
  <c r="D138" i="7"/>
  <c r="C138" i="7"/>
  <c r="B138" i="7"/>
  <c r="A138" i="7"/>
  <c r="F137" i="7"/>
  <c r="E137" i="7"/>
  <c r="D137" i="7"/>
  <c r="C137" i="7"/>
  <c r="B137" i="7"/>
  <c r="A137" i="7"/>
  <c r="F136" i="7"/>
  <c r="E136" i="7"/>
  <c r="D136" i="7"/>
  <c r="C136" i="7"/>
  <c r="B136" i="7"/>
  <c r="A136" i="7"/>
  <c r="F135" i="7"/>
  <c r="E135" i="7"/>
  <c r="D135" i="7"/>
  <c r="C135" i="7"/>
  <c r="B135" i="7"/>
  <c r="A135" i="7"/>
  <c r="F134" i="7"/>
  <c r="E134" i="7"/>
  <c r="D134" i="7"/>
  <c r="C134" i="7"/>
  <c r="B134" i="7"/>
  <c r="A134" i="7"/>
  <c r="F133" i="7"/>
  <c r="E133" i="7"/>
  <c r="D133" i="7"/>
  <c r="C133" i="7"/>
  <c r="B133" i="7"/>
  <c r="A133" i="7"/>
  <c r="F132" i="7"/>
  <c r="E132" i="7"/>
  <c r="D132" i="7"/>
  <c r="C132" i="7"/>
  <c r="B132" i="7"/>
  <c r="A132" i="7"/>
  <c r="F131" i="7"/>
  <c r="E131" i="7"/>
  <c r="D131" i="7"/>
  <c r="C131" i="7"/>
  <c r="B131" i="7"/>
  <c r="A131" i="7"/>
  <c r="F130" i="7"/>
  <c r="E130" i="7"/>
  <c r="D130" i="7"/>
  <c r="C130" i="7"/>
  <c r="B130" i="7"/>
  <c r="A130" i="7"/>
  <c r="F129" i="7"/>
  <c r="E129" i="7"/>
  <c r="D129" i="7"/>
  <c r="C129" i="7"/>
  <c r="B129" i="7"/>
  <c r="A129" i="7"/>
  <c r="F128" i="7"/>
  <c r="E128" i="7"/>
  <c r="D128" i="7"/>
  <c r="C128" i="7"/>
  <c r="B128" i="7"/>
  <c r="A128" i="7"/>
  <c r="F127" i="7"/>
  <c r="E127" i="7"/>
  <c r="D127" i="7"/>
  <c r="C127" i="7"/>
  <c r="B127" i="7"/>
  <c r="A127" i="7"/>
  <c r="F126" i="7"/>
  <c r="E126" i="7"/>
  <c r="D126" i="7"/>
  <c r="C126" i="7"/>
  <c r="B126" i="7"/>
  <c r="A126" i="7"/>
  <c r="F125" i="7"/>
  <c r="E125" i="7"/>
  <c r="D125" i="7"/>
  <c r="C125" i="7"/>
  <c r="B125" i="7"/>
  <c r="A125" i="7"/>
  <c r="F124" i="7"/>
  <c r="E124" i="7"/>
  <c r="D124" i="7"/>
  <c r="C124" i="7"/>
  <c r="B124" i="7"/>
  <c r="A124" i="7"/>
  <c r="F123" i="7"/>
  <c r="E123" i="7"/>
  <c r="D123" i="7"/>
  <c r="C123" i="7"/>
  <c r="B123" i="7"/>
  <c r="A123" i="7"/>
  <c r="F122" i="7"/>
  <c r="E122" i="7"/>
  <c r="D122" i="7"/>
  <c r="C122" i="7"/>
  <c r="B122" i="7"/>
  <c r="A122" i="7"/>
  <c r="F121" i="7"/>
  <c r="E121" i="7"/>
  <c r="D121" i="7"/>
  <c r="C121" i="7"/>
  <c r="B121" i="7"/>
  <c r="A121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F118" i="7"/>
  <c r="E118" i="7"/>
  <c r="D118" i="7"/>
  <c r="C118" i="7"/>
  <c r="B118" i="7"/>
  <c r="A118" i="7"/>
  <c r="F117" i="7"/>
  <c r="E117" i="7"/>
  <c r="D117" i="7"/>
  <c r="C117" i="7"/>
  <c r="B117" i="7"/>
  <c r="A117" i="7"/>
  <c r="F116" i="7"/>
  <c r="E116" i="7"/>
  <c r="D116" i="7"/>
  <c r="C116" i="7"/>
  <c r="B116" i="7"/>
  <c r="A116" i="7"/>
  <c r="F115" i="7"/>
  <c r="E115" i="7"/>
  <c r="D115" i="7"/>
  <c r="C115" i="7"/>
  <c r="B115" i="7"/>
  <c r="A115" i="7"/>
  <c r="F114" i="7"/>
  <c r="E114" i="7"/>
  <c r="D114" i="7"/>
  <c r="C114" i="7"/>
  <c r="B114" i="7"/>
  <c r="A114" i="7"/>
  <c r="F113" i="7"/>
  <c r="E113" i="7"/>
  <c r="D113" i="7"/>
  <c r="C113" i="7"/>
  <c r="B113" i="7"/>
  <c r="A113" i="7"/>
  <c r="F112" i="7"/>
  <c r="E112" i="7"/>
  <c r="D112" i="7"/>
  <c r="C112" i="7"/>
  <c r="B112" i="7"/>
  <c r="A112" i="7"/>
  <c r="F111" i="7"/>
  <c r="E111" i="7"/>
  <c r="D111" i="7"/>
  <c r="C111" i="7"/>
  <c r="B111" i="7"/>
  <c r="A111" i="7"/>
  <c r="F110" i="7"/>
  <c r="E110" i="7"/>
  <c r="D110" i="7"/>
  <c r="C110" i="7"/>
  <c r="B110" i="7"/>
  <c r="A110" i="7"/>
  <c r="F109" i="7"/>
  <c r="E109" i="7"/>
  <c r="D109" i="7"/>
  <c r="C109" i="7"/>
  <c r="B109" i="7"/>
  <c r="A109" i="7"/>
  <c r="F108" i="7"/>
  <c r="E108" i="7"/>
  <c r="D108" i="7"/>
  <c r="C108" i="7"/>
  <c r="B108" i="7"/>
  <c r="A108" i="7"/>
  <c r="F107" i="7"/>
  <c r="E107" i="7"/>
  <c r="D107" i="7"/>
  <c r="C107" i="7"/>
  <c r="B107" i="7"/>
  <c r="A107" i="7"/>
  <c r="F106" i="7"/>
  <c r="E106" i="7"/>
  <c r="D106" i="7"/>
  <c r="C106" i="7"/>
  <c r="B106" i="7"/>
  <c r="A106" i="7"/>
  <c r="F105" i="7"/>
  <c r="E105" i="7"/>
  <c r="D105" i="7"/>
  <c r="C105" i="7"/>
  <c r="B105" i="7"/>
  <c r="A105" i="7"/>
  <c r="F104" i="7"/>
  <c r="E104" i="7"/>
  <c r="D104" i="7"/>
  <c r="C104" i="7"/>
  <c r="B104" i="7"/>
  <c r="A104" i="7"/>
  <c r="F103" i="7"/>
  <c r="E103" i="7"/>
  <c r="D103" i="7"/>
  <c r="C103" i="7"/>
  <c r="B103" i="7"/>
  <c r="A103" i="7"/>
  <c r="F102" i="7"/>
  <c r="E102" i="7"/>
  <c r="D102" i="7"/>
  <c r="C102" i="7"/>
  <c r="B102" i="7"/>
  <c r="A102" i="7"/>
  <c r="F101" i="7"/>
  <c r="E101" i="7"/>
  <c r="D101" i="7"/>
  <c r="C101" i="7"/>
  <c r="B101" i="7"/>
  <c r="A101" i="7"/>
  <c r="F100" i="7"/>
  <c r="E100" i="7"/>
  <c r="D100" i="7"/>
  <c r="C100" i="7"/>
  <c r="B100" i="7"/>
  <c r="A100" i="7"/>
  <c r="F99" i="7"/>
  <c r="E99" i="7"/>
  <c r="D99" i="7"/>
  <c r="C99" i="7"/>
  <c r="B99" i="7"/>
  <c r="A99" i="7"/>
  <c r="F98" i="7"/>
  <c r="E98" i="7"/>
  <c r="D98" i="7"/>
  <c r="C98" i="7"/>
  <c r="B98" i="7"/>
  <c r="A98" i="7"/>
  <c r="F97" i="7"/>
  <c r="E97" i="7"/>
  <c r="D97" i="7"/>
  <c r="C97" i="7"/>
  <c r="B97" i="7"/>
  <c r="A97" i="7"/>
  <c r="F96" i="7"/>
  <c r="E96" i="7"/>
  <c r="D96" i="7"/>
  <c r="C96" i="7"/>
  <c r="B96" i="7"/>
  <c r="A96" i="7"/>
  <c r="F95" i="7"/>
  <c r="E95" i="7"/>
  <c r="D95" i="7"/>
  <c r="C95" i="7"/>
  <c r="B95" i="7"/>
  <c r="A95" i="7"/>
  <c r="F94" i="7"/>
  <c r="E94" i="7"/>
  <c r="D94" i="7"/>
  <c r="C94" i="7"/>
  <c r="B94" i="7"/>
  <c r="A94" i="7"/>
  <c r="F93" i="7"/>
  <c r="E93" i="7"/>
  <c r="D93" i="7"/>
  <c r="C93" i="7"/>
  <c r="B93" i="7"/>
  <c r="A93" i="7"/>
  <c r="F92" i="7"/>
  <c r="E92" i="7"/>
  <c r="D92" i="7"/>
  <c r="C92" i="7"/>
  <c r="B92" i="7"/>
  <c r="A92" i="7"/>
  <c r="F91" i="7"/>
  <c r="E91" i="7"/>
  <c r="D91" i="7"/>
  <c r="C91" i="7"/>
  <c r="B91" i="7"/>
  <c r="A91" i="7"/>
  <c r="F90" i="7"/>
  <c r="E90" i="7"/>
  <c r="D90" i="7"/>
  <c r="C90" i="7"/>
  <c r="B90" i="7"/>
  <c r="A90" i="7"/>
  <c r="F89" i="7"/>
  <c r="E89" i="7"/>
  <c r="D89" i="7"/>
  <c r="C89" i="7"/>
  <c r="B89" i="7"/>
  <c r="A89" i="7"/>
  <c r="F88" i="7"/>
  <c r="E88" i="7"/>
  <c r="D88" i="7"/>
  <c r="C88" i="7"/>
  <c r="B88" i="7"/>
  <c r="A88" i="7"/>
  <c r="F87" i="7"/>
  <c r="E87" i="7"/>
  <c r="D87" i="7"/>
  <c r="C87" i="7"/>
  <c r="B87" i="7"/>
  <c r="A87" i="7"/>
  <c r="F86" i="7"/>
  <c r="E86" i="7"/>
  <c r="D86" i="7"/>
  <c r="C86" i="7"/>
  <c r="B86" i="7"/>
  <c r="A86" i="7"/>
  <c r="F85" i="7"/>
  <c r="E85" i="7"/>
  <c r="D85" i="7"/>
  <c r="C85" i="7"/>
  <c r="B85" i="7"/>
  <c r="A85" i="7"/>
  <c r="F84" i="7"/>
  <c r="E84" i="7"/>
  <c r="D84" i="7"/>
  <c r="C84" i="7"/>
  <c r="B84" i="7"/>
  <c r="A84" i="7"/>
  <c r="F83" i="7"/>
  <c r="E83" i="7"/>
  <c r="D83" i="7"/>
  <c r="C83" i="7"/>
  <c r="B83" i="7"/>
  <c r="A83" i="7"/>
  <c r="F82" i="7"/>
  <c r="E82" i="7"/>
  <c r="D82" i="7"/>
  <c r="C82" i="7"/>
  <c r="B82" i="7"/>
  <c r="A82" i="7"/>
  <c r="F81" i="7"/>
  <c r="E81" i="7"/>
  <c r="D81" i="7"/>
  <c r="C81" i="7"/>
  <c r="B81" i="7"/>
  <c r="A81" i="7"/>
  <c r="F80" i="7"/>
  <c r="E80" i="7"/>
  <c r="D80" i="7"/>
  <c r="C80" i="7"/>
  <c r="B80" i="7"/>
  <c r="A80" i="7"/>
  <c r="F79" i="7"/>
  <c r="E79" i="7"/>
  <c r="D79" i="7"/>
  <c r="C79" i="7"/>
  <c r="B79" i="7"/>
  <c r="A79" i="7"/>
  <c r="F78" i="7"/>
  <c r="E78" i="7"/>
  <c r="D78" i="7"/>
  <c r="C78" i="7"/>
  <c r="B78" i="7"/>
  <c r="A78" i="7"/>
  <c r="F77" i="7"/>
  <c r="E77" i="7"/>
  <c r="D77" i="7"/>
  <c r="C77" i="7"/>
  <c r="B77" i="7"/>
  <c r="A77" i="7"/>
  <c r="F76" i="7"/>
  <c r="E76" i="7"/>
  <c r="D76" i="7"/>
  <c r="C76" i="7"/>
  <c r="B76" i="7"/>
  <c r="A76" i="7"/>
  <c r="F75" i="7"/>
  <c r="E75" i="7"/>
  <c r="D75" i="7"/>
  <c r="C75" i="7"/>
  <c r="B75" i="7"/>
  <c r="A75" i="7"/>
  <c r="F74" i="7"/>
  <c r="E74" i="7"/>
  <c r="D74" i="7"/>
  <c r="C74" i="7"/>
  <c r="B74" i="7"/>
  <c r="A74" i="7"/>
  <c r="F73" i="7"/>
  <c r="E73" i="7"/>
  <c r="D73" i="7"/>
  <c r="C73" i="7"/>
  <c r="B73" i="7"/>
  <c r="A73" i="7"/>
  <c r="F72" i="7"/>
  <c r="E72" i="7"/>
  <c r="D72" i="7"/>
  <c r="C72" i="7"/>
  <c r="B72" i="7"/>
  <c r="A72" i="7"/>
  <c r="F71" i="7"/>
  <c r="E71" i="7"/>
  <c r="D71" i="7"/>
  <c r="C71" i="7"/>
  <c r="B71" i="7"/>
  <c r="A71" i="7"/>
  <c r="F70" i="7"/>
  <c r="E70" i="7"/>
  <c r="D70" i="7"/>
  <c r="C70" i="7"/>
  <c r="B70" i="7"/>
  <c r="A70" i="7"/>
  <c r="F69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/>
  <c r="F66" i="7"/>
  <c r="E66" i="7"/>
  <c r="D66" i="7"/>
  <c r="C66" i="7"/>
  <c r="B66" i="7"/>
  <c r="A66" i="7"/>
  <c r="F65" i="7"/>
  <c r="E65" i="7"/>
  <c r="D65" i="7"/>
  <c r="C65" i="7"/>
  <c r="B65" i="7"/>
  <c r="A65" i="7"/>
  <c r="F64" i="7"/>
  <c r="E64" i="7"/>
  <c r="D64" i="7"/>
  <c r="C64" i="7"/>
  <c r="B64" i="7"/>
  <c r="A64" i="7"/>
  <c r="F63" i="7"/>
  <c r="E63" i="7"/>
  <c r="D63" i="7"/>
  <c r="C63" i="7"/>
  <c r="B63" i="7"/>
  <c r="A63" i="7"/>
  <c r="F62" i="7"/>
  <c r="E62" i="7"/>
  <c r="D62" i="7"/>
  <c r="C62" i="7"/>
  <c r="B62" i="7"/>
  <c r="A62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A33" i="7"/>
  <c r="F32" i="7"/>
  <c r="E32" i="7"/>
  <c r="D32" i="7"/>
  <c r="C32" i="7"/>
  <c r="B32" i="7"/>
  <c r="A32" i="7"/>
  <c r="F31" i="7"/>
  <c r="E31" i="7"/>
  <c r="D31" i="7"/>
  <c r="C31" i="7"/>
  <c r="B31" i="7"/>
  <c r="A31" i="7"/>
  <c r="F30" i="7"/>
  <c r="E30" i="7"/>
  <c r="D30" i="7"/>
  <c r="C30" i="7"/>
  <c r="B30" i="7"/>
  <c r="A30" i="7"/>
  <c r="F29" i="7"/>
  <c r="E29" i="7"/>
  <c r="D29" i="7"/>
  <c r="C29" i="7"/>
  <c r="B29" i="7"/>
  <c r="A29" i="7"/>
  <c r="F28" i="7"/>
  <c r="E28" i="7"/>
  <c r="D28" i="7"/>
  <c r="C28" i="7"/>
  <c r="B28" i="7"/>
  <c r="A28" i="7"/>
  <c r="F27" i="7"/>
  <c r="E27" i="7"/>
  <c r="D27" i="7"/>
  <c r="C27" i="7"/>
  <c r="B27" i="7"/>
  <c r="A27" i="7"/>
  <c r="F26" i="7"/>
  <c r="E26" i="7"/>
  <c r="D26" i="7"/>
  <c r="C26" i="7"/>
  <c r="B26" i="7"/>
  <c r="A26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A5" i="7"/>
  <c r="F2" i="7"/>
  <c r="G2" i="7" s="1"/>
  <c r="E2" i="7"/>
  <c r="D2" i="7"/>
  <c r="C2" i="7"/>
  <c r="B2" i="7"/>
  <c r="D6" i="6"/>
  <c r="C6" i="6"/>
  <c r="B6" i="6"/>
  <c r="A6" i="6"/>
  <c r="D5" i="6"/>
  <c r="C5" i="6"/>
  <c r="B5" i="6"/>
  <c r="E5" i="6" s="1"/>
  <c r="F5" i="7" s="1"/>
  <c r="A5" i="6"/>
  <c r="D4" i="6"/>
  <c r="E4" i="6" s="1"/>
  <c r="F4" i="7" s="1"/>
  <c r="C4" i="6"/>
  <c r="B4" i="6"/>
  <c r="A4" i="6"/>
  <c r="D3" i="6"/>
  <c r="C3" i="6"/>
  <c r="B3" i="6"/>
  <c r="E3" i="6" s="1"/>
  <c r="F3" i="7" s="1"/>
  <c r="A3" i="6"/>
  <c r="D6" i="5"/>
  <c r="C6" i="5"/>
  <c r="B6" i="5"/>
  <c r="E6" i="5" s="1"/>
  <c r="E6" i="7" s="1"/>
  <c r="A6" i="5"/>
  <c r="D5" i="5"/>
  <c r="C5" i="5"/>
  <c r="B5" i="5"/>
  <c r="A5" i="5"/>
  <c r="D4" i="5"/>
  <c r="C4" i="5"/>
  <c r="B4" i="5"/>
  <c r="E4" i="5" s="1"/>
  <c r="E4" i="7" s="1"/>
  <c r="A4" i="5"/>
  <c r="D3" i="5"/>
  <c r="C3" i="5"/>
  <c r="B3" i="5"/>
  <c r="E3" i="5" s="1"/>
  <c r="E3" i="7" s="1"/>
  <c r="A3" i="5"/>
  <c r="D6" i="4"/>
  <c r="C6" i="4"/>
  <c r="B6" i="4"/>
  <c r="A6" i="4"/>
  <c r="D5" i="4"/>
  <c r="C5" i="4"/>
  <c r="B5" i="4"/>
  <c r="A5" i="4"/>
  <c r="D4" i="4"/>
  <c r="E4" i="4" s="1"/>
  <c r="D4" i="7" s="1"/>
  <c r="C4" i="4"/>
  <c r="B4" i="4"/>
  <c r="A4" i="4"/>
  <c r="D3" i="4"/>
  <c r="C3" i="4"/>
  <c r="B3" i="4"/>
  <c r="A3" i="4"/>
  <c r="C6" i="3"/>
  <c r="B6" i="3"/>
  <c r="A6" i="3"/>
  <c r="C5" i="3"/>
  <c r="B5" i="3"/>
  <c r="D5" i="3" s="1"/>
  <c r="C5" i="7" s="1"/>
  <c r="A5" i="3"/>
  <c r="C4" i="3"/>
  <c r="D4" i="3" s="1"/>
  <c r="C4" i="7" s="1"/>
  <c r="B4" i="3"/>
  <c r="A4" i="3"/>
  <c r="C3" i="3"/>
  <c r="B3" i="3"/>
  <c r="A3" i="3"/>
  <c r="D6" i="2"/>
  <c r="C6" i="2"/>
  <c r="B6" i="2"/>
  <c r="A6" i="2"/>
  <c r="A6" i="7" s="1"/>
  <c r="D5" i="2"/>
  <c r="C5" i="2"/>
  <c r="E5" i="2" s="1"/>
  <c r="B5" i="7" s="1"/>
  <c r="G5" i="7" s="1"/>
  <c r="B5" i="2"/>
  <c r="A5" i="2"/>
  <c r="D4" i="2"/>
  <c r="C4" i="2"/>
  <c r="B4" i="2"/>
  <c r="E4" i="2" s="1"/>
  <c r="B4" i="7" s="1"/>
  <c r="A4" i="2"/>
  <c r="A4" i="7" s="1"/>
  <c r="D3" i="2"/>
  <c r="C3" i="2"/>
  <c r="E3" i="2" s="1"/>
  <c r="B3" i="7" s="1"/>
  <c r="G3" i="7" s="1"/>
  <c r="B3" i="2"/>
  <c r="A3" i="2"/>
  <c r="A3" i="7" s="1"/>
  <c r="E3" i="4" l="1"/>
  <c r="D3" i="7" s="1"/>
  <c r="D3" i="3"/>
  <c r="C3" i="7" s="1"/>
  <c r="E6" i="6"/>
  <c r="F6" i="7" s="1"/>
  <c r="D6" i="3"/>
  <c r="C6" i="7" s="1"/>
  <c r="E6" i="2"/>
  <c r="B6" i="7" s="1"/>
  <c r="G6" i="7" s="1"/>
  <c r="E5" i="4"/>
  <c r="D5" i="7" s="1"/>
  <c r="E5" i="5"/>
  <c r="E5" i="7" s="1"/>
  <c r="E6" i="4"/>
  <c r="D6" i="7" s="1"/>
  <c r="G4" i="7"/>
</calcChain>
</file>

<file path=xl/sharedStrings.xml><?xml version="1.0" encoding="utf-8"?>
<sst xmlns="http://schemas.openxmlformats.org/spreadsheetml/2006/main" count="126" uniqueCount="73">
  <si>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</si>
  <si>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</si>
  <si>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</si>
  <si>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</si>
  <si>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</si>
  <si>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</si>
  <si>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</si>
  <si>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</si>
  <si>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</si>
  <si>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</si>
  <si>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</si>
  <si>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</si>
  <si>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</si>
  <si>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</si>
  <si>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</si>
  <si>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</si>
  <si>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</si>
  <si>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</si>
  <si>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</si>
  <si>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</si>
  <si>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</si>
  <si>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</si>
  <si>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</si>
  <si>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Поспелихинский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</si>
  <si>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</si>
  <si>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</si>
  <si>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</si>
  <si>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</si>
  <si>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</si>
  <si>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</si>
  <si>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2265004082</t>
  </si>
  <si>
    <t>МКОУ "Поспелихинская средняя общеобразовательная школа №2"</t>
  </si>
  <si>
    <t>489</t>
  </si>
  <si>
    <t>303</t>
  </si>
  <si>
    <t>313</t>
  </si>
  <si>
    <t>249</t>
  </si>
  <si>
    <t>270</t>
  </si>
  <si>
    <t>395</t>
  </si>
  <si>
    <t>Количество условий доступности организации для инвалидов (от одного до четырех)</t>
  </si>
  <si>
    <t>40</t>
  </si>
  <si>
    <t>17</t>
  </si>
  <si>
    <t>21</t>
  </si>
  <si>
    <t>440</t>
  </si>
  <si>
    <t>459</t>
  </si>
  <si>
    <t>340</t>
  </si>
  <si>
    <t>350</t>
  </si>
  <si>
    <t>427</t>
  </si>
  <si>
    <t>444</t>
  </si>
  <si>
    <t>439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</si>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</sst>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3"/>
  <sheetViews>
    <sheetView tabSelected="1" topLeftCell="AK1" workbookViewId="0">
      <pane ySplit="1" topLeftCell="A2" activePane="bottomLeft" state="frozen"/>
      <selection pane="bottomLeft" activeCell="AQ3" sqref="AQ3"/>
    </sheetView>
  </sheetViews>
  <sheetFormatPr defaultColWidth="14.44140625" defaultRowHeight="15" customHeight="1" x14ac:dyDescent="0.3"/>
  <cols>
    <col min="1" max="2" width="14.44140625" customWidth="1"/>
    <col min="3" max="3" width="8.6640625" customWidth="1"/>
    <col min="4" max="4" width="37.109375" customWidth="1"/>
    <col min="5" max="7" width="14.44140625" customWidth="1"/>
    <col min="8" max="8" width="78.6640625" customWidth="1"/>
    <col min="9" max="10" width="7.33203125" customWidth="1"/>
    <col min="11" max="11" width="78.6640625" customWidth="1"/>
    <col min="12" max="13" width="7.33203125" customWidth="1"/>
    <col min="14" max="14" width="18" customWidth="1"/>
    <col min="15" max="15" width="67.33203125" customWidth="1"/>
    <col min="16" max="17" width="6.5546875" customWidth="1"/>
    <col min="18" max="18" width="78.6640625" customWidth="1"/>
    <col min="19" max="20" width="7.33203125" customWidth="1"/>
    <col min="21" max="21" width="78.6640625" customWidth="1"/>
    <col min="22" max="23" width="7.33203125" customWidth="1"/>
    <col min="24" max="24" width="18" customWidth="1"/>
    <col min="25" max="25" width="67.33203125" customWidth="1"/>
    <col min="26" max="27" width="6.5546875" customWidth="1"/>
    <col min="28" max="28" width="78.6640625" customWidth="1"/>
    <col min="29" max="30" width="7.33203125" customWidth="1"/>
    <col min="31" max="31" width="18" customWidth="1"/>
    <col min="32" max="32" width="67.33203125" customWidth="1"/>
    <col min="33" max="34" width="6.5546875" customWidth="1"/>
    <col min="35" max="35" width="18" customWidth="1"/>
    <col min="36" max="36" width="96" customWidth="1"/>
    <col min="37" max="38" width="6.5546875" customWidth="1"/>
    <col min="39" max="39" width="78.6640625" customWidth="1"/>
    <col min="40" max="41" width="7.33203125" customWidth="1"/>
    <col min="42" max="42" width="78.6640625" customWidth="1"/>
    <col min="43" max="44" width="7.33203125" customWidth="1"/>
    <col min="45" max="45" width="78.6640625" customWidth="1"/>
    <col min="46" max="47" width="7.33203125" customWidth="1"/>
    <col min="48" max="48" width="78.6640625" customWidth="1"/>
    <col min="49" max="50" width="7.33203125" customWidth="1"/>
    <col min="51" max="51" width="78.6640625" customWidth="1"/>
    <col min="52" max="53" width="7.33203125" customWidth="1"/>
    <col min="54" max="54" width="78.6640625" customWidth="1"/>
    <col min="55" max="56" width="7.33203125" customWidth="1"/>
    <col min="57" max="57" width="78.6640625" customWidth="1"/>
    <col min="58" max="59" width="7.33203125" customWidth="1"/>
    <col min="60" max="78" width="14.44140625" customWidth="1"/>
  </cols>
  <sheetData>
    <row r="1" spans="1:78" ht="12.75" customHeight="1" x14ac:dyDescent="0.3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8" t="s">
        <v>7</v>
      </c>
      <c r="J1" s="37"/>
      <c r="K1" s="4" t="s">
        <v>8</v>
      </c>
      <c r="L1" s="38" t="s">
        <v>7</v>
      </c>
      <c r="M1" s="37"/>
      <c r="N1" s="39" t="s">
        <v>9</v>
      </c>
      <c r="O1" s="37"/>
      <c r="P1" s="36" t="s">
        <v>7</v>
      </c>
      <c r="Q1" s="37"/>
      <c r="R1" s="3" t="s">
        <v>10</v>
      </c>
      <c r="S1" s="38" t="s">
        <v>7</v>
      </c>
      <c r="T1" s="37"/>
      <c r="U1" s="3" t="s">
        <v>11</v>
      </c>
      <c r="V1" s="38" t="s">
        <v>7</v>
      </c>
      <c r="W1" s="37"/>
      <c r="X1" s="38" t="s">
        <v>12</v>
      </c>
      <c r="Y1" s="37"/>
      <c r="Z1" s="36" t="s">
        <v>7</v>
      </c>
      <c r="AA1" s="37"/>
      <c r="AB1" s="3" t="s">
        <v>13</v>
      </c>
      <c r="AC1" s="38" t="s">
        <v>7</v>
      </c>
      <c r="AD1" s="37"/>
      <c r="AE1" s="38" t="s">
        <v>14</v>
      </c>
      <c r="AF1" s="37"/>
      <c r="AG1" s="36" t="s">
        <v>7</v>
      </c>
      <c r="AH1" s="37"/>
      <c r="AI1" s="39" t="s">
        <v>15</v>
      </c>
      <c r="AJ1" s="37"/>
      <c r="AK1" s="36" t="s">
        <v>7</v>
      </c>
      <c r="AL1" s="37"/>
      <c r="AM1" s="3" t="s">
        <v>16</v>
      </c>
      <c r="AN1" s="38" t="s">
        <v>7</v>
      </c>
      <c r="AO1" s="37"/>
      <c r="AP1" s="3" t="s">
        <v>17</v>
      </c>
      <c r="AQ1" s="36" t="s">
        <v>7</v>
      </c>
      <c r="AR1" s="37"/>
      <c r="AS1" s="4" t="s">
        <v>18</v>
      </c>
      <c r="AT1" s="36" t="s">
        <v>7</v>
      </c>
      <c r="AU1" s="37"/>
      <c r="AV1" s="3" t="s">
        <v>19</v>
      </c>
      <c r="AW1" s="36" t="s">
        <v>7</v>
      </c>
      <c r="AX1" s="37"/>
      <c r="AY1" s="3" t="s">
        <v>20</v>
      </c>
      <c r="AZ1" s="36" t="s">
        <v>7</v>
      </c>
      <c r="BA1" s="37"/>
      <c r="BB1" s="3" t="s">
        <v>21</v>
      </c>
      <c r="BC1" s="36" t="s">
        <v>7</v>
      </c>
      <c r="BD1" s="37"/>
      <c r="BE1" s="3" t="s">
        <v>22</v>
      </c>
      <c r="BF1" s="36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3">
      <c r="A2" s="3"/>
      <c r="B2" s="3"/>
      <c r="C2" s="6"/>
      <c r="D2" s="3"/>
      <c r="E2" s="7"/>
      <c r="F2" s="7"/>
      <c r="G2" s="8"/>
      <c r="H2" s="3"/>
      <c r="I2" s="7"/>
      <c r="J2" s="2"/>
      <c r="K2" s="3"/>
      <c r="L2" s="9"/>
      <c r="M2" s="10"/>
      <c r="N2" s="3"/>
      <c r="O2" s="3"/>
      <c r="P2" s="2"/>
      <c r="Q2" s="2"/>
      <c r="R2" s="3"/>
      <c r="S2" s="2"/>
      <c r="T2" s="2"/>
      <c r="U2" s="3"/>
      <c r="V2" s="2"/>
      <c r="W2" s="2"/>
      <c r="X2" s="3"/>
      <c r="Y2" s="3"/>
      <c r="Z2" s="2"/>
      <c r="AA2" s="2"/>
      <c r="AB2" s="3"/>
      <c r="AC2" s="2"/>
      <c r="AD2" s="2"/>
      <c r="AE2" s="3"/>
      <c r="AF2" s="3"/>
      <c r="AG2" s="2"/>
      <c r="AH2" s="2"/>
      <c r="AI2" s="3"/>
      <c r="AJ2" s="3"/>
      <c r="AK2" s="2"/>
      <c r="AL2" s="2"/>
      <c r="AM2" s="3"/>
      <c r="AN2" s="2"/>
      <c r="AO2" s="2"/>
      <c r="AP2" s="3"/>
      <c r="AQ2" s="2"/>
      <c r="AR2" s="2"/>
      <c r="AS2" s="3"/>
      <c r="AT2" s="2"/>
      <c r="AU2" s="2"/>
      <c r="AV2" s="3"/>
      <c r="AW2" s="2"/>
      <c r="AX2" s="2"/>
      <c r="AY2" s="3"/>
      <c r="AZ2" s="2"/>
      <c r="BA2" s="2"/>
      <c r="BB2" s="3"/>
      <c r="BC2" s="2"/>
      <c r="BD2" s="2"/>
      <c r="BE2" s="3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3" t="s">
        <v>30</v>
      </c>
      <c r="B3" s="3" t="s">
        <v>23</v>
      </c>
      <c r="C3" s="6" t="s">
        <v>24</v>
      </c>
      <c r="D3" s="3" t="s">
        <v>31</v>
      </c>
      <c r="E3" s="7">
        <v>846</v>
      </c>
      <c r="F3" s="7" t="s">
        <v>32</v>
      </c>
      <c r="G3" s="8">
        <v>0.57801418439716312</v>
      </c>
      <c r="H3" s="3" t="s">
        <v>31</v>
      </c>
      <c r="I3" s="7">
        <v>15</v>
      </c>
      <c r="J3" s="2">
        <v>15</v>
      </c>
      <c r="K3" s="3" t="s">
        <v>31</v>
      </c>
      <c r="L3" s="9">
        <v>61</v>
      </c>
      <c r="M3" s="10">
        <v>61</v>
      </c>
      <c r="N3" s="3" t="s">
        <v>31</v>
      </c>
      <c r="O3" s="3" t="s">
        <v>25</v>
      </c>
      <c r="P3" s="2" t="s">
        <v>26</v>
      </c>
      <c r="Q3" s="2" t="s">
        <v>27</v>
      </c>
      <c r="R3" s="3" t="s">
        <v>31</v>
      </c>
      <c r="S3" s="2" t="s">
        <v>33</v>
      </c>
      <c r="T3" s="2" t="s">
        <v>34</v>
      </c>
      <c r="U3" s="3" t="s">
        <v>31</v>
      </c>
      <c r="V3" s="2" t="s">
        <v>35</v>
      </c>
      <c r="W3" s="2" t="s">
        <v>36</v>
      </c>
      <c r="X3" s="3" t="s">
        <v>31</v>
      </c>
      <c r="Y3" s="3" t="s">
        <v>28</v>
      </c>
      <c r="Z3" s="2"/>
      <c r="AA3" s="2" t="s">
        <v>27</v>
      </c>
      <c r="AB3" s="3" t="s">
        <v>31</v>
      </c>
      <c r="AC3" s="2" t="s">
        <v>37</v>
      </c>
      <c r="AD3" s="2" t="s">
        <v>32</v>
      </c>
      <c r="AE3" s="3" t="s">
        <v>31</v>
      </c>
      <c r="AF3" s="3" t="s">
        <v>38</v>
      </c>
      <c r="AG3" s="2">
        <v>2</v>
      </c>
      <c r="AH3" s="2" t="s">
        <v>39</v>
      </c>
      <c r="AI3" s="3" t="s">
        <v>31</v>
      </c>
      <c r="AJ3" s="3" t="s">
        <v>29</v>
      </c>
      <c r="AK3" s="2" t="s">
        <v>26</v>
      </c>
      <c r="AL3" s="2" t="s">
        <v>27</v>
      </c>
      <c r="AM3" s="3" t="s">
        <v>31</v>
      </c>
      <c r="AN3" s="2" t="s">
        <v>40</v>
      </c>
      <c r="AO3" s="2" t="s">
        <v>41</v>
      </c>
      <c r="AP3" s="3" t="s">
        <v>31</v>
      </c>
      <c r="AQ3" s="2" t="s">
        <v>42</v>
      </c>
      <c r="AR3" s="2" t="s">
        <v>32</v>
      </c>
      <c r="AS3" s="3" t="s">
        <v>31</v>
      </c>
      <c r="AT3" s="2" t="s">
        <v>43</v>
      </c>
      <c r="AU3" s="2" t="s">
        <v>32</v>
      </c>
      <c r="AV3" s="3" t="s">
        <v>31</v>
      </c>
      <c r="AW3" s="2" t="s">
        <v>44</v>
      </c>
      <c r="AX3" s="2" t="s">
        <v>45</v>
      </c>
      <c r="AY3" s="3" t="s">
        <v>31</v>
      </c>
      <c r="AZ3" s="2" t="s">
        <v>46</v>
      </c>
      <c r="BA3" s="2" t="s">
        <v>32</v>
      </c>
      <c r="BB3" s="3" t="s">
        <v>31</v>
      </c>
      <c r="BC3" s="2" t="s">
        <v>47</v>
      </c>
      <c r="BD3" s="2" t="s">
        <v>32</v>
      </c>
      <c r="BE3" s="3" t="s">
        <v>31</v>
      </c>
      <c r="BF3" s="2" t="s">
        <v>48</v>
      </c>
      <c r="BG3" s="2" t="s">
        <v>32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7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7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3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3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3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3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3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3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3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3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3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</sheetData>
  <autoFilter ref="A1:BZ5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43" customHeight="1" x14ac:dyDescent="0.3">
      <c r="A1" s="12" t="s">
        <v>49</v>
      </c>
      <c r="B1" s="13" t="s">
        <v>50</v>
      </c>
      <c r="C1" s="13" t="s">
        <v>51</v>
      </c>
      <c r="D1" s="13" t="s">
        <v>52</v>
      </c>
      <c r="E1" s="1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4" t="s">
        <v>54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>
        <f>'Данные для ввода на bus.gov.ru'!D2</f>
        <v>0</v>
      </c>
      <c r="B3" s="17" t="str">
        <f>IFERROR(((('Данные для ввода на bus.gov.ru'!I2+'Данные для ввода на bus.gov.ru'!L2)/('Данные для ввода на bus.gov.ru'!J2+'Данные для ввода на bus.gov.ru'!M2))*100)*0.3,"")</f>
        <v/>
      </c>
      <c r="C3" s="15">
        <f>'Данные для ввода на bus.gov.ru'!Q2*0.3</f>
        <v>0</v>
      </c>
      <c r="D3" s="17" t="e">
        <f>((('Данные для ввода на bus.gov.ru'!S2+'Данные для ввода на bus.gov.ru'!V2)/('Данные для ввода на bus.gov.ru'!T2+'Данные для ввода на bus.gov.ru'!W2))*100)*0.4</f>
        <v>#DIV/0!</v>
      </c>
      <c r="E3" s="18" t="e">
        <f t="shared" ref="E3:E6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bus.gov.ru'!D3</f>
        <v>МКОУ "Поспелихинская средняя общеобразовательная школа №2"</v>
      </c>
      <c r="B4" s="17">
        <f>IFERROR(((('Данные для ввода на bus.gov.ru'!I3+'Данные для ввода на bus.gov.ru'!L3)/('Данные для ввода на bus.gov.ru'!J3+'Данные для ввода на bus.gov.ru'!M3))*100)*0.3,"")</f>
        <v>30</v>
      </c>
      <c r="C4" s="15">
        <f>'Данные для ввода на bus.gov.ru'!Q3*0.3</f>
        <v>30</v>
      </c>
      <c r="D4" s="17">
        <f>((('Данные для ввода на bus.gov.ru'!S3+'Данные для ввода на bus.gov.ru'!V3)/('Данные для ввода на bus.gov.ru'!T3+'Данные для ввода на bus.gov.ru'!W3))*100)*0.4</f>
        <v>37.873070325900514</v>
      </c>
      <c r="E4" s="18">
        <f t="shared" si="0"/>
        <v>97.873070325900514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17" t="str">
        <f>IFERROR(((('Данные для ввода на bus.gov.ru'!I4+'Данные для ввода на bus.gov.ru'!L4)/('Данные для ввода на bus.gov.ru'!J4+'Данные для ввода на bus.gov.ru'!M4))*100)*0.3,"")</f>
        <v/>
      </c>
      <c r="C5" s="15">
        <f>'Данные для ввода на bus.gov.ru'!Q4*0.3</f>
        <v>0</v>
      </c>
      <c r="D5" s="17" t="e">
        <f>((('Данные для ввода на bus.gov.ru'!S4+'Данные для ввода на bus.gov.ru'!V4)/('Данные для ввода на bus.gov.ru'!T4+'Данные для ввода на bus.gov.ru'!W4))*100)*0.4</f>
        <v>#DIV/0!</v>
      </c>
      <c r="E5" s="18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17" t="str">
        <f>IFERROR(((('Данные для ввода на bus.gov.ru'!I5+'Данные для ввода на bus.gov.ru'!L5)/('Данные для ввода на bus.gov.ru'!J5+'Данные для ввода на bus.gov.ru'!M5))*100)*0.3,"")</f>
        <v/>
      </c>
      <c r="C6" s="15">
        <f>'Данные для ввода на bus.gov.ru'!Q5*0.3</f>
        <v>0</v>
      </c>
      <c r="D6" s="17" t="e">
        <f>((('Данные для ввода на bus.gov.ru'!S5+'Данные для ввода на bus.gov.ru'!V5)/('Данные для ввода на bus.gov.ru'!T5+'Данные для ввода на bus.gov.ru'!W5))*100)*0.4</f>
        <v>#DIV/0!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4" width="14.44140625" customWidth="1"/>
  </cols>
  <sheetData>
    <row r="1" spans="1:26" ht="121.5" customHeight="1" x14ac:dyDescent="0.3">
      <c r="A1" s="12" t="s">
        <v>49</v>
      </c>
      <c r="B1" s="13" t="s">
        <v>55</v>
      </c>
      <c r="C1" s="13" t="s">
        <v>56</v>
      </c>
      <c r="D1" s="13" t="s">
        <v>53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3">
      <c r="A2" s="19" t="s">
        <v>54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3">
      <c r="A3" s="3">
        <f>'Данные для ввода на bus.gov.ru'!D2</f>
        <v>0</v>
      </c>
      <c r="B3" s="2">
        <f>'Данные для ввода на bus.gov.ru'!AA2*0.5</f>
        <v>0</v>
      </c>
      <c r="C3" s="21" t="e">
        <f>(('Данные для ввода на bus.gov.ru'!AC2/'Данные для ввода на bus.gov.ru'!AD2)*100)*0.5</f>
        <v>#DIV/0!</v>
      </c>
      <c r="D3" s="21" t="e">
        <f t="shared" ref="D3:D6" si="0">B3+C3</f>
        <v>#DIV/0!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3">
      <c r="A4" s="3" t="str">
        <f>'Данные для ввода на bus.gov.ru'!D3</f>
        <v>МКОУ "Поспелихинская средняя общеобразовательная школа №2"</v>
      </c>
      <c r="B4" s="2">
        <f>'Данные для ввода на bus.gov.ru'!AA3*0.5</f>
        <v>50</v>
      </c>
      <c r="C4" s="21">
        <f>(('Данные для ввода на bus.gov.ru'!AC3/'Данные для ввода на bus.gov.ru'!AD3)*100)*0.5</f>
        <v>40.388548057259719</v>
      </c>
      <c r="D4" s="21">
        <f t="shared" si="0"/>
        <v>90.388548057259726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3">
      <c r="A5" s="3">
        <f>'Данные для ввода на bus.gov.ru'!D4</f>
        <v>0</v>
      </c>
      <c r="B5" s="2">
        <f>'Данные для ввода на bus.gov.ru'!AA4*0.5</f>
        <v>0</v>
      </c>
      <c r="C5" s="21" t="e">
        <f>(('Данные для ввода на bus.gov.ru'!AC4/'Данные для ввода на bus.gov.ru'!AD4)*100)*0.5</f>
        <v>#DIV/0!</v>
      </c>
      <c r="D5" s="21" t="e">
        <f t="shared" si="0"/>
        <v>#DIV/0!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3">
      <c r="A6" s="3">
        <f>'Данные для ввода на bus.gov.ru'!D5</f>
        <v>0</v>
      </c>
      <c r="B6" s="2">
        <f>'Данные для ввода на bus.gov.ru'!AA5*0.5</f>
        <v>0</v>
      </c>
      <c r="C6" s="21" t="e">
        <f>(('Данные для ввода на bus.gov.ru'!AC5/'Данные для ввода на bus.gov.ru'!AD5)*100)*0.5</f>
        <v>#DIV/0!</v>
      </c>
      <c r="D6" s="21" t="e">
        <f t="shared" si="0"/>
        <v>#DIV/0!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3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3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3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3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3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3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3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3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3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3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3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3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3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3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3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3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3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3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3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3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3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3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3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3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3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3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3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3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3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3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3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3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3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3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3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3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3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3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3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3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3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3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3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3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3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3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3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3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3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3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3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3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3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3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3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3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3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3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3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3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3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3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3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3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3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3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3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3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3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3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3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3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3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3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3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3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3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3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3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3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3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3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3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3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3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3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3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3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3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3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3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3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3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3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3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3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3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3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3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3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3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3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3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3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3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3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3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3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3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3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3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3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3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3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3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3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3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3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3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3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3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3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3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3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3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3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3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3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3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3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3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3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3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3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3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3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3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3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3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3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3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3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3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3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3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3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3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3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3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3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3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3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3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3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3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3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3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3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3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3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3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3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3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3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3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3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3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3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3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3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3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3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3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3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3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3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3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3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3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3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3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3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3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3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3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3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3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3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3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3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3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3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3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3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3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3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3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3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3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3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3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3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3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3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3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3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3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3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3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3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3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3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3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3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3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3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3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3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3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3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3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3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3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3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3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3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3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3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3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3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3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3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3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3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3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3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3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3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3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3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3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3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3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3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3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3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3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3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3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3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3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3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3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3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3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3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3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3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3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3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3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3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3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3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3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3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3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3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3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3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3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3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3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3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3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3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3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3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3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3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3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3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3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3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3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3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3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3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3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3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3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3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3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3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3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3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3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3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3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3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3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3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3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3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3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3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3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3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3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3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3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3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3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3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3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3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3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3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3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3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3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3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3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3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3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3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3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3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3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3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3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3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3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3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3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3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3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3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3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3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3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3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3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3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3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3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3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3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3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3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3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3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3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3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3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3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3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3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3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3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3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3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3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3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3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3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3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3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3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3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3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3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3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3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3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3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3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3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3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3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3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3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3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3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3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3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3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3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3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3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3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3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3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3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3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3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3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3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3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3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3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3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3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3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3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3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3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3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3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3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3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3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3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3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3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3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3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3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3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3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3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3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3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3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3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3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3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3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3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3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3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3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3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3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3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3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3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3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3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3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3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3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3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3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3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3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3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3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3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3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3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3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3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3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3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3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3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3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3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3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3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3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3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3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3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3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3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3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3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3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3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3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3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3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3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3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3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3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3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3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3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3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3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3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3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3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3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3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3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3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3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3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3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3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3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3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3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3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3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3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3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3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3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3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3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3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3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3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3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3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3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3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3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3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3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3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3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3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3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3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3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3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3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3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3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3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3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3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3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3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3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3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3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3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3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3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3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3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3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3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3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3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3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3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3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3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3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3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3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3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3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3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3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3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3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3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3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3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3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3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3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3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3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3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3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3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3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3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3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3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3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3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3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3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3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3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3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3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3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3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3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3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3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3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3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3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3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3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3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3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3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3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3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3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3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3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3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3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3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3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3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3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3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3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3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3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3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3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3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3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3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3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3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3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3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3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3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3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3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3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3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3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3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3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3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3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3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3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3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3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3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3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3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3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3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3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3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3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3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3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3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3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3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3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3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3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3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3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3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3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3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3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3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3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3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3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3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3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3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3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3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3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3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3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3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3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3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3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3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3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3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3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3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3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3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3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3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3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3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3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3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3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3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3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3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3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3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3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3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3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3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3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3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3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3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3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3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3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3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3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3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3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3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3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3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3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3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3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3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3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3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3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3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3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3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3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3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3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3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3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3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3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3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3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3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3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3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3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3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3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3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3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3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3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3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3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3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3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3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3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3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3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3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3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3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3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3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3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3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3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3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3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3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3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3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3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3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3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3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3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3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3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3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3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3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3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3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3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3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3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3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3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3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3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3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3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3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3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3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3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3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3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3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3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3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3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3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3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3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3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3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3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3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3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3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3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3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3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3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3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3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3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3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3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3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3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3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3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3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3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3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3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3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3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3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3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3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3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3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3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3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3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3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3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3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3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3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3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3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3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3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3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3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3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3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3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3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3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3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3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3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3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3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3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3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3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3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3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3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3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3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3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3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3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3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3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3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3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3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3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3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3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31.25" customHeight="1" x14ac:dyDescent="0.3">
      <c r="A1" s="22" t="s">
        <v>49</v>
      </c>
      <c r="B1" s="23" t="s">
        <v>57</v>
      </c>
      <c r="C1" s="23" t="s">
        <v>58</v>
      </c>
      <c r="D1" s="23" t="s">
        <v>59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54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>
        <f>'Данные для ввода на bus.gov.ru'!D2</f>
        <v>0</v>
      </c>
      <c r="B3" s="12">
        <f>'Данные для ввода на bus.gov.ru'!AH2*0.3</f>
        <v>0</v>
      </c>
      <c r="C3" s="12">
        <f>'Данные для ввода на bus.gov.ru'!AL2*0.4</f>
        <v>0</v>
      </c>
      <c r="D3" s="25">
        <f>IFERROR((('Данные для ввода на bus.gov.ru'!AN2/'Данные для ввода на bus.gov.ru'!AO2)*100)*0.3,0)</f>
        <v>0</v>
      </c>
      <c r="E3" s="25">
        <f t="shared" ref="E3:E6" si="0">B3+C3+D3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bus.gov.ru'!D3</f>
        <v>МКОУ "Поспелихинская средняя общеобразовательная школа №2"</v>
      </c>
      <c r="B4" s="12">
        <f>'Данные для ввода на bus.gov.ru'!AH3*0.3</f>
        <v>12</v>
      </c>
      <c r="C4" s="12">
        <f>'Данные для ввода на bus.gov.ru'!AL3*0.4</f>
        <v>40</v>
      </c>
      <c r="D4" s="25">
        <f>IFERROR((('Данные для ввода на bus.gov.ru'!AN3/'Данные для ввода на bus.gov.ru'!AO3)*100)*0.3,0)</f>
        <v>24.285714285714285</v>
      </c>
      <c r="E4" s="25">
        <f t="shared" si="0"/>
        <v>76.285714285714278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12">
        <f>'Данные для ввода на bus.gov.ru'!AH4*0.3</f>
        <v>0</v>
      </c>
      <c r="C5" s="12">
        <f>'Данные для ввода на bus.gov.ru'!AL4*0.4</f>
        <v>0</v>
      </c>
      <c r="D5" s="25">
        <f>IFERROR((('Данные для ввода на bus.gov.ru'!AN4/'Данные для ввода на bus.gov.ru'!AO4)*100)*0.3,0)</f>
        <v>0</v>
      </c>
      <c r="E5" s="25">
        <f t="shared" si="0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12">
        <f>'Данные для ввода на bus.gov.ru'!AH5*0.3</f>
        <v>0</v>
      </c>
      <c r="C6" s="12">
        <f>'Данные для ввода на bus.gov.ru'!AL5*0.4</f>
        <v>0</v>
      </c>
      <c r="D6" s="25">
        <f>IFERROR((('Данные для ввода на bus.gov.ru'!AN5/'Данные для ввода на bus.gov.ru'!AO5)*100)*0.3,0)</f>
        <v>0</v>
      </c>
      <c r="E6" s="25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282" customHeight="1" x14ac:dyDescent="0.3">
      <c r="A1" s="22" t="s">
        <v>49</v>
      </c>
      <c r="B1" s="23" t="s">
        <v>60</v>
      </c>
      <c r="C1" s="23" t="s">
        <v>61</v>
      </c>
      <c r="D1" s="23" t="s">
        <v>62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54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3">
      <c r="A3" s="3">
        <f>'Данные для ввода на bus.gov.ru'!D2</f>
        <v>0</v>
      </c>
      <c r="B3" s="25" t="e">
        <f>(('Данные для ввода на bus.gov.ru'!AQ2/'Данные для ввода на bus.gov.ru'!AR2)*100)*0.4</f>
        <v>#DIV/0!</v>
      </c>
      <c r="C3" s="21" t="e">
        <f>(('Данные для ввода на bus.gov.ru'!AT2/'Данные для ввода на bus.gov.ru'!AU2)*100)*0.4</f>
        <v>#DIV/0!</v>
      </c>
      <c r="D3" s="25" t="e">
        <f>(('Данные для ввода на bus.gov.ru'!AW2/'Данные для ввода на bus.gov.ru'!AX2)*100)*0.2</f>
        <v>#DIV/0!</v>
      </c>
      <c r="E3" s="25" t="e">
        <f t="shared" ref="E3:E6" si="0">B3+C3+D3</f>
        <v>#DIV/0!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bus.gov.ru'!D3</f>
        <v>МКОУ "Поспелихинская средняя общеобразовательная школа №2"</v>
      </c>
      <c r="B4" s="25">
        <f>(('Данные для ввода на bus.gov.ru'!AQ3/'Данные для ввода на bus.gov.ru'!AR3)*100)*0.4</f>
        <v>35.991820040899796</v>
      </c>
      <c r="C4" s="21">
        <f>(('Данные для ввода на bus.gov.ru'!AT3/'Данные для ввода на bus.gov.ru'!AU3)*100)*0.4</f>
        <v>37.54601226993865</v>
      </c>
      <c r="D4" s="25">
        <f>(('Данные для ввода на bus.gov.ru'!AW3/'Данные для ввода на bus.gov.ru'!AX3)*100)*0.2</f>
        <v>19.428571428571431</v>
      </c>
      <c r="E4" s="25">
        <f t="shared" si="0"/>
        <v>92.96640373940987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25" t="e">
        <f>(('Данные для ввода на bus.gov.ru'!AQ4/'Данные для ввода на bus.gov.ru'!AR4)*100)*0.4</f>
        <v>#DIV/0!</v>
      </c>
      <c r="C5" s="21" t="e">
        <f>(('Данные для ввода на bus.gov.ru'!AT4/'Данные для ввода на bus.gov.ru'!AU4)*100)*0.4</f>
        <v>#DIV/0!</v>
      </c>
      <c r="D5" s="25" t="e">
        <f>(('Данные для ввода на bus.gov.ru'!AW4/'Данные для ввода на bus.gov.ru'!AX4)*100)*0.2</f>
        <v>#DIV/0!</v>
      </c>
      <c r="E5" s="25" t="e">
        <f t="shared" si="0"/>
        <v>#DIV/0!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25" t="e">
        <f>(('Данные для ввода на bus.gov.ru'!AQ5/'Данные для ввода на bus.gov.ru'!AR5)*100)*0.4</f>
        <v>#DIV/0!</v>
      </c>
      <c r="C6" s="21" t="e">
        <f>(('Данные для ввода на bus.gov.ru'!AT5/'Данные для ввода на bus.gov.ru'!AU5)*100)*0.4</f>
        <v>#DIV/0!</v>
      </c>
      <c r="D6" s="25" t="e">
        <f>(('Данные для ввода на bus.gov.ru'!AW5/'Данные для ввода на bus.gov.ru'!AX5)*100)*0.2</f>
        <v>#DIV/0!</v>
      </c>
      <c r="E6" s="25" t="e">
        <f t="shared" si="0"/>
        <v>#DIV/0!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5" width="14.44140625" customWidth="1"/>
  </cols>
  <sheetData>
    <row r="1" spans="1:26" ht="113.25" customHeight="1" x14ac:dyDescent="0.3">
      <c r="A1" s="12" t="s">
        <v>49</v>
      </c>
      <c r="B1" s="23" t="s">
        <v>63</v>
      </c>
      <c r="C1" s="23" t="s">
        <v>64</v>
      </c>
      <c r="D1" s="23" t="s">
        <v>65</v>
      </c>
      <c r="E1" s="23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3">
      <c r="A2" s="19" t="s">
        <v>54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3">
      <c r="A3" s="3">
        <f>'Данные для ввода на bus.gov.ru'!D2</f>
        <v>0</v>
      </c>
      <c r="B3" s="25" t="e">
        <f>(('Данные для ввода на bus.gov.ru'!AZ2/'Данные для ввода на bus.gov.ru'!BA2)*100)*0.3</f>
        <v>#DIV/0!</v>
      </c>
      <c r="C3" s="25" t="e">
        <f>(('Данные для ввода на bus.gov.ru'!BC2/'Данные для ввода на bus.gov.ru'!BD2)*100)*0.2</f>
        <v>#DIV/0!</v>
      </c>
      <c r="D3" s="25" t="e">
        <f>(('Данные для ввода на bus.gov.ru'!BF2/'Данные для ввода на bus.gov.ru'!BG2)*100)*0.5</f>
        <v>#DIV/0!</v>
      </c>
      <c r="E3" s="25" t="e">
        <f t="shared" ref="E3:E6" si="0">B3+C3+D3</f>
        <v>#DIV/0!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3">
      <c r="A4" s="3" t="str">
        <f>'Данные для ввода на bus.gov.ru'!D3</f>
        <v>МКОУ "Поспелихинская средняя общеобразовательная школа №2"</v>
      </c>
      <c r="B4" s="25">
        <f>(('Данные для ввода на bus.gov.ru'!AZ3/'Данные для ввода на bus.gov.ru'!BA3)*100)*0.3</f>
        <v>26.196319018404907</v>
      </c>
      <c r="C4" s="25">
        <f>(('Данные для ввода на bus.gov.ru'!BC3/'Данные для ввода на bus.gov.ru'!BD3)*100)*0.2</f>
        <v>18.159509202453986</v>
      </c>
      <c r="D4" s="25">
        <f>(('Данные для ввода на bus.gov.ru'!BF3/'Данные для ввода на bus.gov.ru'!BG3)*100)*0.5</f>
        <v>44.88752556237219</v>
      </c>
      <c r="E4" s="25">
        <f t="shared" si="0"/>
        <v>89.243353783231086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3">
      <c r="A5" s="3">
        <f>'Данные для ввода на bus.gov.ru'!D4</f>
        <v>0</v>
      </c>
      <c r="B5" s="25" t="e">
        <f>(('Данные для ввода на bus.gov.ru'!AZ4/'Данные для ввода на bus.gov.ru'!BA4)*100)*0.3</f>
        <v>#DIV/0!</v>
      </c>
      <c r="C5" s="25" t="e">
        <f>(('Данные для ввода на bus.gov.ru'!BC4/'Данные для ввода на bus.gov.ru'!BD4)*100)*0.2</f>
        <v>#DIV/0!</v>
      </c>
      <c r="D5" s="25" t="e">
        <f>(('Данные для ввода на bus.gov.ru'!BF4/'Данные для ввода на bus.gov.ru'!BG4)*100)*0.5</f>
        <v>#DIV/0!</v>
      </c>
      <c r="E5" s="25" t="e">
        <f t="shared" si="0"/>
        <v>#DIV/0!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3">
      <c r="A6" s="3">
        <f>'Данные для ввода на bus.gov.ru'!D5</f>
        <v>0</v>
      </c>
      <c r="B6" s="25" t="e">
        <f>(('Данные для ввода на bus.gov.ru'!AZ5/'Данные для ввода на bus.gov.ru'!BA5)*100)*0.3</f>
        <v>#DIV/0!</v>
      </c>
      <c r="C6" s="25" t="e">
        <f>(('Данные для ввода на bus.gov.ru'!BC5/'Данные для ввода на bus.gov.ru'!BD5)*100)*0.2</f>
        <v>#DIV/0!</v>
      </c>
      <c r="D6" s="25" t="e">
        <f>(('Данные для ввода на bus.gov.ru'!BF5/'Данные для ввода на bus.gov.ru'!BG5)*100)*0.5</f>
        <v>#DIV/0!</v>
      </c>
      <c r="E6" s="25" t="e">
        <f t="shared" si="0"/>
        <v>#DIV/0!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3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3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3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3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3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3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3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3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3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3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3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3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3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3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3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3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3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3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3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3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3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3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3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3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3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3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3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3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3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3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3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3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3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3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3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3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3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3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3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3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3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3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3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3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3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3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3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3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3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3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3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3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3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3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3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3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3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3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3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3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3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3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3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3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3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3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3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3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3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3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3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3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3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3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3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3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3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3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3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3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3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3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3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3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3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3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3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3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3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3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3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3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3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3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3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3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3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3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3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3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3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3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3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3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3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3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3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3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3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3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3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3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3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3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3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3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3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3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3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3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3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3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3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3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3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3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3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3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3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3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3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3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3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3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3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3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3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3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3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3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3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3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3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3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3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3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3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3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3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3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3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3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3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3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3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3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3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3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3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3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3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3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3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3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3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3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3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3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3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3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3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3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3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3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3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3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3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3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3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3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3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3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3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3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3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3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3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3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3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3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3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3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3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3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3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3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3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3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3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3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3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3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3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3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3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3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3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3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3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3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3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3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3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3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3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3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3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3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3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3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3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3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3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3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3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3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3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3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3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3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3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3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3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3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3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3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3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3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3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3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3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3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3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3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3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3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3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3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3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3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3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3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3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3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3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3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3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3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3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3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3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3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3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3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3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3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3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3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3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3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3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3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3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3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3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3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3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3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3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3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3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3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3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3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3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3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3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3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3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3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3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3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3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3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3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3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3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3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3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3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3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3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3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3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3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3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3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3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3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3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3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3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3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3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3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3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3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3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3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3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3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3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3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3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3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3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3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3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3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3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3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3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3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3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3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3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3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3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3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3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3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3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3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3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3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3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3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3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3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3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3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3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3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3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3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3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3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3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3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3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3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3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3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3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3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3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3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3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3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3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3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3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3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3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3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3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3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3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3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3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3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3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3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3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3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3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3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3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3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3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3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3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3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3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3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3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3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3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3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3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3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3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3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3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3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3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3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3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3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3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3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3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3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3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3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3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3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3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3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3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3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3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3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3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3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3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3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3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3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3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3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3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3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3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3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3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3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3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3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3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3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3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3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3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3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3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3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3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3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3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3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3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3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3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3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3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3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3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3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3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3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3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3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3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3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3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3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3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3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3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3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3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3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3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3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3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3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3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3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3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3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3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3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3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3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3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3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3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3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3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3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3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3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3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3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3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3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3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3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3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3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3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3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3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3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3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3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3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3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3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3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3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3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3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3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3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3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3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3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3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3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3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3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3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3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3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3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3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3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3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3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3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3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3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3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3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3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3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3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3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3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3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3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3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3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3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3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3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3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3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3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3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3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3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3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3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3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3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3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3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3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3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3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3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3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3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3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3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3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3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3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3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3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3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3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3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3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3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3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3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3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3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3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3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3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3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3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3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3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3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3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3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3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3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3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3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3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3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3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3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3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3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3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3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3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3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3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3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3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3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3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3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3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3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3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3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3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3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3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3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3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3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3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3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3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3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3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3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3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3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3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3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3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3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3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3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3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3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3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3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3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3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3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3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3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3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3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3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3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3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3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3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3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3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3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3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3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3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3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3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3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3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3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3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3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3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3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3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3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3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3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3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3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3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3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3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3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3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3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3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3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3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3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3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3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3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3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3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3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3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3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3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3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3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3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3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3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3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3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3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3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3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3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3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3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3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3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3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3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3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3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3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3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3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3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3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3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3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3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3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3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3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3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3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3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3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3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3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3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3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3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3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3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3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3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3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3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3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3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3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3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3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3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3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3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3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3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3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3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3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3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3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3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3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3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3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3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3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3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3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3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3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3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3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3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3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3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3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3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3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3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3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3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3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3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3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3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3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3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3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3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3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3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3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3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3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3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3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3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3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3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3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3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3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3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3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3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3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3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3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3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3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3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3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3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3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3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3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3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3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3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3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3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3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3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3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3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3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3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3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3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3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3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3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3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3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3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3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3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3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3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3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3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3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3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3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3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3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3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3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3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3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3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3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3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3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3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3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3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3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3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3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3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3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3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3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3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4140625" defaultRowHeight="15" customHeight="1" x14ac:dyDescent="0.3"/>
  <cols>
    <col min="1" max="1" width="78.6640625" customWidth="1"/>
    <col min="2" max="26" width="14.44140625" customWidth="1"/>
  </cols>
  <sheetData>
    <row r="1" spans="1:26" ht="81" customHeight="1" x14ac:dyDescent="0.3">
      <c r="A1" s="22" t="s">
        <v>66</v>
      </c>
      <c r="B1" s="28" t="s">
        <v>67</v>
      </c>
      <c r="C1" s="29" t="s">
        <v>68</v>
      </c>
      <c r="D1" s="29" t="s">
        <v>69</v>
      </c>
      <c r="E1" s="29" t="s">
        <v>70</v>
      </c>
      <c r="F1" s="29" t="s">
        <v>71</v>
      </c>
      <c r="G1" s="2" t="s">
        <v>72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20" t="s">
        <v>54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6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3">
      <c r="A3" s="3">
        <f>'Критерий 1'!A3</f>
        <v>0</v>
      </c>
      <c r="B3" s="21" t="e">
        <f>'Критерий 1'!E3</f>
        <v>#VALUE!</v>
      </c>
      <c r="C3" s="21" t="e">
        <f>'Критерий 2'!D3</f>
        <v>#DIV/0!</v>
      </c>
      <c r="D3" s="21">
        <f>'Критерий 3'!E3</f>
        <v>0</v>
      </c>
      <c r="E3" s="21" t="e">
        <f>'Критерий 4'!E3</f>
        <v>#DIV/0!</v>
      </c>
      <c r="F3" s="21" t="e">
        <f>'Критерий 5'!E3</f>
        <v>#DIV/0!</v>
      </c>
      <c r="G3" s="21" t="e">
        <f t="shared" si="0"/>
        <v>#VALUE!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3">
      <c r="A4" s="3" t="str">
        <f>'Критерий 1'!A4</f>
        <v>МКОУ "Поспелихинская средняя общеобразовательная школа №2"</v>
      </c>
      <c r="B4" s="21">
        <f>'Критерий 1'!E4</f>
        <v>97.873070325900514</v>
      </c>
      <c r="C4" s="21">
        <f>'Критерий 2'!D4</f>
        <v>90.388548057259726</v>
      </c>
      <c r="D4" s="21">
        <f>'Критерий 3'!E4</f>
        <v>76.285714285714278</v>
      </c>
      <c r="E4" s="21">
        <f>'Критерий 4'!E4</f>
        <v>92.96640373940987</v>
      </c>
      <c r="F4" s="21">
        <f>'Критерий 5'!E4</f>
        <v>89.243353783231086</v>
      </c>
      <c r="G4" s="21">
        <f t="shared" si="0"/>
        <v>89.351418038303095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3">
      <c r="A5" s="3">
        <f>'Критерий 1'!A5</f>
        <v>0</v>
      </c>
      <c r="B5" s="21" t="e">
        <f>'Критерий 1'!E5</f>
        <v>#VALUE!</v>
      </c>
      <c r="C5" s="21" t="e">
        <f>'Критерий 2'!D5</f>
        <v>#DIV/0!</v>
      </c>
      <c r="D5" s="21">
        <f>'Критерий 3'!E5</f>
        <v>0</v>
      </c>
      <c r="E5" s="21" t="e">
        <f>'Критерий 4'!E5</f>
        <v>#DIV/0!</v>
      </c>
      <c r="F5" s="21" t="e">
        <f>'Критерий 5'!E5</f>
        <v>#DIV/0!</v>
      </c>
      <c r="G5" s="21" t="e">
        <f t="shared" si="0"/>
        <v>#VALUE!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3">
      <c r="A6" s="31">
        <f>'Критерий 1'!A6</f>
        <v>0</v>
      </c>
      <c r="B6" s="30" t="e">
        <f>'Критерий 1'!E6</f>
        <v>#VALUE!</v>
      </c>
      <c r="C6" s="30" t="e">
        <f>'Критерий 2'!D6</f>
        <v>#DIV/0!</v>
      </c>
      <c r="D6" s="30">
        <f>'Критерий 3'!E6</f>
        <v>0</v>
      </c>
      <c r="E6" s="30" t="e">
        <f>'Критерий 4'!E6</f>
        <v>#DIV/0!</v>
      </c>
      <c r="F6" s="30" t="e">
        <f>'Критерий 5'!E6</f>
        <v>#DIV/0!</v>
      </c>
      <c r="G6" s="30" t="e">
        <f t="shared" si="0"/>
        <v>#VALUE!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3">
      <c r="A7" s="32">
        <f>'Критерий 1'!A7</f>
        <v>0</v>
      </c>
      <c r="B7" s="33">
        <f>'Критерий 1'!E7</f>
        <v>0</v>
      </c>
      <c r="C7" s="33">
        <f>'Критерий 2'!D7</f>
        <v>0</v>
      </c>
      <c r="D7" s="33">
        <f>'Критерий 3'!E7</f>
        <v>0</v>
      </c>
      <c r="E7" s="33">
        <f>'Критерий 4'!E7</f>
        <v>0</v>
      </c>
      <c r="F7" s="33">
        <f>'Критерий 5'!E7</f>
        <v>0</v>
      </c>
      <c r="G7" s="3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3">
      <c r="A8" s="34">
        <f>'Критерий 1'!A8</f>
        <v>0</v>
      </c>
      <c r="B8" s="35">
        <f>'Критерий 1'!E8</f>
        <v>0</v>
      </c>
      <c r="C8" s="35">
        <f>'Критерий 2'!D8</f>
        <v>0</v>
      </c>
      <c r="D8" s="35">
        <f>'Критерий 3'!E8</f>
        <v>0</v>
      </c>
      <c r="E8" s="35">
        <f>'Критерий 4'!E8</f>
        <v>0</v>
      </c>
      <c r="F8" s="35">
        <f>'Критерий 5'!E8</f>
        <v>0</v>
      </c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3">
      <c r="A9" s="34">
        <f>'Критерий 1'!A9</f>
        <v>0</v>
      </c>
      <c r="B9" s="35">
        <f>'Критерий 1'!E9</f>
        <v>0</v>
      </c>
      <c r="C9" s="35">
        <f>'Критерий 2'!D9</f>
        <v>0</v>
      </c>
      <c r="D9" s="35">
        <f>'Критерий 3'!E9</f>
        <v>0</v>
      </c>
      <c r="E9" s="35">
        <f>'Критерий 4'!E9</f>
        <v>0</v>
      </c>
      <c r="F9" s="35">
        <f>'Критерий 5'!E9</f>
        <v>0</v>
      </c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34">
        <f>'Критерий 1'!A10</f>
        <v>0</v>
      </c>
      <c r="B10" s="35">
        <f>'Критерий 1'!E10</f>
        <v>0</v>
      </c>
      <c r="C10" s="35">
        <f>'Критерий 2'!D10</f>
        <v>0</v>
      </c>
      <c r="D10" s="35">
        <f>'Критерий 3'!E10</f>
        <v>0</v>
      </c>
      <c r="E10" s="35">
        <f>'Критерий 4'!E10</f>
        <v>0</v>
      </c>
      <c r="F10" s="35">
        <f>'Критерий 5'!E10</f>
        <v>0</v>
      </c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3">
      <c r="A11" s="34">
        <f>'Критерий 1'!A11</f>
        <v>0</v>
      </c>
      <c r="B11" s="35">
        <f>'Критерий 1'!E11</f>
        <v>0</v>
      </c>
      <c r="C11" s="35">
        <f>'Критерий 2'!D11</f>
        <v>0</v>
      </c>
      <c r="D11" s="35">
        <f>'Критерий 3'!E11</f>
        <v>0</v>
      </c>
      <c r="E11" s="35">
        <f>'Критерий 4'!E11</f>
        <v>0</v>
      </c>
      <c r="F11" s="35">
        <f>'Критерий 5'!E11</f>
        <v>0</v>
      </c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3">
      <c r="A12" s="34">
        <f>'Критерий 1'!A12</f>
        <v>0</v>
      </c>
      <c r="B12" s="35">
        <f>'Критерий 1'!E12</f>
        <v>0</v>
      </c>
      <c r="C12" s="35">
        <f>'Критерий 2'!D12</f>
        <v>0</v>
      </c>
      <c r="D12" s="35">
        <f>'Критерий 3'!E12</f>
        <v>0</v>
      </c>
      <c r="E12" s="35">
        <f>'Критерий 4'!E12</f>
        <v>0</v>
      </c>
      <c r="F12" s="35">
        <f>'Критерий 5'!E12</f>
        <v>0</v>
      </c>
      <c r="G12" s="3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3">
      <c r="A13" s="34">
        <f>'Критерий 1'!A13</f>
        <v>0</v>
      </c>
      <c r="B13" s="35">
        <f>'Критерий 1'!E13</f>
        <v>0</v>
      </c>
      <c r="C13" s="35">
        <f>'Критерий 2'!D13</f>
        <v>0</v>
      </c>
      <c r="D13" s="35">
        <f>'Критерий 3'!E13</f>
        <v>0</v>
      </c>
      <c r="E13" s="35">
        <f>'Критерий 4'!E13</f>
        <v>0</v>
      </c>
      <c r="F13" s="35">
        <f>'Критерий 5'!E13</f>
        <v>0</v>
      </c>
      <c r="G13" s="3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3">
      <c r="A14" s="34">
        <f>'Критерий 1'!A14</f>
        <v>0</v>
      </c>
      <c r="B14" s="35">
        <f>'Критерий 1'!E14</f>
        <v>0</v>
      </c>
      <c r="C14" s="35">
        <f>'Критерий 2'!D14</f>
        <v>0</v>
      </c>
      <c r="D14" s="35">
        <f>'Критерий 3'!E14</f>
        <v>0</v>
      </c>
      <c r="E14" s="35">
        <f>'Критерий 4'!E14</f>
        <v>0</v>
      </c>
      <c r="F14" s="35">
        <f>'Критерий 5'!E14</f>
        <v>0</v>
      </c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3">
      <c r="A15" s="34">
        <f>'Критерий 1'!A15</f>
        <v>0</v>
      </c>
      <c r="B15" s="35">
        <f>'Критерий 1'!E15</f>
        <v>0</v>
      </c>
      <c r="C15" s="35">
        <f>'Критерий 2'!D15</f>
        <v>0</v>
      </c>
      <c r="D15" s="35">
        <f>'Критерий 3'!E15</f>
        <v>0</v>
      </c>
      <c r="E15" s="35">
        <f>'Критерий 4'!E15</f>
        <v>0</v>
      </c>
      <c r="F15" s="35">
        <f>'Критерий 5'!E15</f>
        <v>0</v>
      </c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3">
      <c r="A16" s="34">
        <f>'Критерий 1'!A16</f>
        <v>0</v>
      </c>
      <c r="B16" s="35">
        <f>'Критерий 1'!E16</f>
        <v>0</v>
      </c>
      <c r="C16" s="35">
        <f>'Критерий 2'!D16</f>
        <v>0</v>
      </c>
      <c r="D16" s="35">
        <f>'Критерий 3'!E16</f>
        <v>0</v>
      </c>
      <c r="E16" s="35">
        <f>'Критерий 4'!E16</f>
        <v>0</v>
      </c>
      <c r="F16" s="35">
        <f>'Критерий 5'!E16</f>
        <v>0</v>
      </c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3">
      <c r="A17" s="34">
        <f>'Критерий 1'!A17</f>
        <v>0</v>
      </c>
      <c r="B17" s="35">
        <f>'Критерий 1'!E17</f>
        <v>0</v>
      </c>
      <c r="C17" s="35">
        <f>'Критерий 2'!D17</f>
        <v>0</v>
      </c>
      <c r="D17" s="35">
        <f>'Критерий 3'!E17</f>
        <v>0</v>
      </c>
      <c r="E17" s="35">
        <f>'Критерий 4'!E17</f>
        <v>0</v>
      </c>
      <c r="F17" s="35">
        <f>'Критерий 5'!E17</f>
        <v>0</v>
      </c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">
      <c r="A18" s="34">
        <f>'Критерий 1'!A18</f>
        <v>0</v>
      </c>
      <c r="B18" s="35">
        <f>'Критерий 1'!E18</f>
        <v>0</v>
      </c>
      <c r="C18" s="35">
        <f>'Критерий 2'!D18</f>
        <v>0</v>
      </c>
      <c r="D18" s="35">
        <f>'Критерий 3'!E18</f>
        <v>0</v>
      </c>
      <c r="E18" s="35">
        <f>'Критерий 4'!E18</f>
        <v>0</v>
      </c>
      <c r="F18" s="35">
        <f>'Критерий 5'!E18</f>
        <v>0</v>
      </c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">
      <c r="A19" s="34">
        <f>'Критерий 1'!A19</f>
        <v>0</v>
      </c>
      <c r="B19" s="35">
        <f>'Критерий 1'!E19</f>
        <v>0</v>
      </c>
      <c r="C19" s="35">
        <f>'Критерий 2'!D19</f>
        <v>0</v>
      </c>
      <c r="D19" s="35">
        <f>'Критерий 3'!E19</f>
        <v>0</v>
      </c>
      <c r="E19" s="35">
        <f>'Критерий 4'!E19</f>
        <v>0</v>
      </c>
      <c r="F19" s="35">
        <f>'Критерий 5'!E19</f>
        <v>0</v>
      </c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">
      <c r="A20" s="34">
        <f>'Критерий 1'!A20</f>
        <v>0</v>
      </c>
      <c r="B20" s="35">
        <f>'Критерий 1'!E20</f>
        <v>0</v>
      </c>
      <c r="C20" s="35">
        <f>'Критерий 2'!D20</f>
        <v>0</v>
      </c>
      <c r="D20" s="35">
        <f>'Критерий 3'!E20</f>
        <v>0</v>
      </c>
      <c r="E20" s="35">
        <f>'Критерий 4'!E20</f>
        <v>0</v>
      </c>
      <c r="F20" s="35">
        <f>'Критерий 5'!E20</f>
        <v>0</v>
      </c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">
      <c r="A21" s="34">
        <f>'Критерий 1'!A21</f>
        <v>0</v>
      </c>
      <c r="B21" s="35">
        <f>'Критерий 1'!E21</f>
        <v>0</v>
      </c>
      <c r="C21" s="35">
        <f>'Критерий 2'!D21</f>
        <v>0</v>
      </c>
      <c r="D21" s="35">
        <f>'Критерий 3'!E21</f>
        <v>0</v>
      </c>
      <c r="E21" s="35">
        <f>'Критерий 4'!E21</f>
        <v>0</v>
      </c>
      <c r="F21" s="35">
        <f>'Критерий 5'!E21</f>
        <v>0</v>
      </c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">
      <c r="A22" s="34">
        <f>'Критерий 1'!A22</f>
        <v>0</v>
      </c>
      <c r="B22" s="35">
        <f>'Критерий 1'!E22</f>
        <v>0</v>
      </c>
      <c r="C22" s="35">
        <f>'Критерий 2'!D22</f>
        <v>0</v>
      </c>
      <c r="D22" s="35">
        <f>'Критерий 3'!E22</f>
        <v>0</v>
      </c>
      <c r="E22" s="35">
        <f>'Критерий 4'!E22</f>
        <v>0</v>
      </c>
      <c r="F22" s="35">
        <f>'Критерий 5'!E22</f>
        <v>0</v>
      </c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">
      <c r="A23" s="34">
        <f>'Критерий 1'!A23</f>
        <v>0</v>
      </c>
      <c r="B23" s="35">
        <f>'Критерий 1'!E23</f>
        <v>0</v>
      </c>
      <c r="C23" s="35">
        <f>'Критерий 2'!D23</f>
        <v>0</v>
      </c>
      <c r="D23" s="35">
        <f>'Критерий 3'!E23</f>
        <v>0</v>
      </c>
      <c r="E23" s="35">
        <f>'Критерий 4'!E23</f>
        <v>0</v>
      </c>
      <c r="F23" s="35">
        <f>'Критерий 5'!E23</f>
        <v>0</v>
      </c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">
      <c r="A24" s="34">
        <f>'Критерий 1'!A24</f>
        <v>0</v>
      </c>
      <c r="B24" s="35">
        <f>'Критерий 1'!E24</f>
        <v>0</v>
      </c>
      <c r="C24" s="35">
        <f>'Критерий 2'!D24</f>
        <v>0</v>
      </c>
      <c r="D24" s="35">
        <f>'Критерий 3'!E24</f>
        <v>0</v>
      </c>
      <c r="E24" s="35">
        <f>'Критерий 4'!E24</f>
        <v>0</v>
      </c>
      <c r="F24" s="35">
        <f>'Критерий 5'!E24</f>
        <v>0</v>
      </c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">
      <c r="A25" s="34">
        <f>'Критерий 1'!A25</f>
        <v>0</v>
      </c>
      <c r="B25" s="35">
        <f>'Критерий 1'!E25</f>
        <v>0</v>
      </c>
      <c r="C25" s="35">
        <f>'Критерий 2'!D25</f>
        <v>0</v>
      </c>
      <c r="D25" s="35">
        <f>'Критерий 3'!E25</f>
        <v>0</v>
      </c>
      <c r="E25" s="35">
        <f>'Критерий 4'!E25</f>
        <v>0</v>
      </c>
      <c r="F25" s="35">
        <f>'Критерий 5'!E25</f>
        <v>0</v>
      </c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">
      <c r="A26" s="34">
        <f>'Критерий 1'!A26</f>
        <v>0</v>
      </c>
      <c r="B26" s="35">
        <f>'Критерий 1'!E26</f>
        <v>0</v>
      </c>
      <c r="C26" s="35">
        <f>'Критерий 2'!D26</f>
        <v>0</v>
      </c>
      <c r="D26" s="35">
        <f>'Критерий 3'!E26</f>
        <v>0</v>
      </c>
      <c r="E26" s="35">
        <f>'Критерий 4'!E26</f>
        <v>0</v>
      </c>
      <c r="F26" s="35">
        <f>'Критерий 5'!E26</f>
        <v>0</v>
      </c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">
      <c r="A27" s="34">
        <f>'Критерий 1'!A27</f>
        <v>0</v>
      </c>
      <c r="B27" s="35">
        <f>'Критерий 1'!E27</f>
        <v>0</v>
      </c>
      <c r="C27" s="35">
        <f>'Критерий 2'!D27</f>
        <v>0</v>
      </c>
      <c r="D27" s="35">
        <f>'Критерий 3'!E27</f>
        <v>0</v>
      </c>
      <c r="E27" s="35">
        <f>'Критерий 4'!E27</f>
        <v>0</v>
      </c>
      <c r="F27" s="35">
        <f>'Критерий 5'!E27</f>
        <v>0</v>
      </c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">
      <c r="A28" s="34">
        <f>'Критерий 1'!A28</f>
        <v>0</v>
      </c>
      <c r="B28" s="35">
        <f>'Критерий 1'!E28</f>
        <v>0</v>
      </c>
      <c r="C28" s="35">
        <f>'Критерий 2'!D28</f>
        <v>0</v>
      </c>
      <c r="D28" s="35">
        <f>'Критерий 3'!E28</f>
        <v>0</v>
      </c>
      <c r="E28" s="35">
        <f>'Критерий 4'!E28</f>
        <v>0</v>
      </c>
      <c r="F28" s="35">
        <f>'Критерий 5'!E28</f>
        <v>0</v>
      </c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">
      <c r="A29" s="34">
        <f>'Критерий 1'!A29</f>
        <v>0</v>
      </c>
      <c r="B29" s="35">
        <f>'Критерий 1'!E29</f>
        <v>0</v>
      </c>
      <c r="C29" s="35">
        <f>'Критерий 2'!D29</f>
        <v>0</v>
      </c>
      <c r="D29" s="35">
        <f>'Критерий 3'!E29</f>
        <v>0</v>
      </c>
      <c r="E29" s="35">
        <f>'Критерий 4'!E29</f>
        <v>0</v>
      </c>
      <c r="F29" s="35">
        <f>'Критерий 5'!E29</f>
        <v>0</v>
      </c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">
      <c r="A30" s="34">
        <f>'Критерий 1'!A30</f>
        <v>0</v>
      </c>
      <c r="B30" s="35">
        <f>'Критерий 1'!E30</f>
        <v>0</v>
      </c>
      <c r="C30" s="35">
        <f>'Критерий 2'!D30</f>
        <v>0</v>
      </c>
      <c r="D30" s="35">
        <f>'Критерий 3'!E30</f>
        <v>0</v>
      </c>
      <c r="E30" s="35">
        <f>'Критерий 4'!E30</f>
        <v>0</v>
      </c>
      <c r="F30" s="35">
        <f>'Критерий 5'!E30</f>
        <v>0</v>
      </c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">
      <c r="A31" s="34">
        <f>'Критерий 1'!A31</f>
        <v>0</v>
      </c>
      <c r="B31" s="35">
        <f>'Критерий 1'!E31</f>
        <v>0</v>
      </c>
      <c r="C31" s="35">
        <f>'Критерий 2'!D31</f>
        <v>0</v>
      </c>
      <c r="D31" s="35">
        <f>'Критерий 3'!E31</f>
        <v>0</v>
      </c>
      <c r="E31" s="35">
        <f>'Критерий 4'!E31</f>
        <v>0</v>
      </c>
      <c r="F31" s="35">
        <f>'Критерий 5'!E31</f>
        <v>0</v>
      </c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34">
        <f>'Критерий 1'!A32</f>
        <v>0</v>
      </c>
      <c r="B32" s="35">
        <f>'Критерий 1'!E32</f>
        <v>0</v>
      </c>
      <c r="C32" s="35">
        <f>'Критерий 2'!D32</f>
        <v>0</v>
      </c>
      <c r="D32" s="35">
        <f>'Критерий 3'!E32</f>
        <v>0</v>
      </c>
      <c r="E32" s="35">
        <f>'Критерий 4'!E32</f>
        <v>0</v>
      </c>
      <c r="F32" s="35">
        <f>'Критерий 5'!E32</f>
        <v>0</v>
      </c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">
      <c r="A33" s="34">
        <f>'Критерий 1'!A33</f>
        <v>0</v>
      </c>
      <c r="B33" s="35">
        <f>'Критерий 1'!E33</f>
        <v>0</v>
      </c>
      <c r="C33" s="35">
        <f>'Критерий 2'!D33</f>
        <v>0</v>
      </c>
      <c r="D33" s="35">
        <f>'Критерий 3'!E33</f>
        <v>0</v>
      </c>
      <c r="E33" s="35">
        <f>'Критерий 4'!E33</f>
        <v>0</v>
      </c>
      <c r="F33" s="35">
        <f>'Критерий 5'!E33</f>
        <v>0</v>
      </c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">
      <c r="A34" s="34">
        <f>'Критерий 1'!A34</f>
        <v>0</v>
      </c>
      <c r="B34" s="35">
        <f>'Критерий 1'!E34</f>
        <v>0</v>
      </c>
      <c r="C34" s="35">
        <f>'Критерий 2'!D34</f>
        <v>0</v>
      </c>
      <c r="D34" s="35">
        <f>'Критерий 3'!E34</f>
        <v>0</v>
      </c>
      <c r="E34" s="35">
        <f>'Критерий 4'!E34</f>
        <v>0</v>
      </c>
      <c r="F34" s="35">
        <f>'Критерий 5'!E34</f>
        <v>0</v>
      </c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">
      <c r="A35" s="34">
        <f>'Критерий 1'!A35</f>
        <v>0</v>
      </c>
      <c r="B35" s="35">
        <f>'Критерий 1'!E35</f>
        <v>0</v>
      </c>
      <c r="C35" s="35">
        <f>'Критерий 2'!D35</f>
        <v>0</v>
      </c>
      <c r="D35" s="35">
        <f>'Критерий 3'!E35</f>
        <v>0</v>
      </c>
      <c r="E35" s="35">
        <f>'Критерий 4'!E35</f>
        <v>0</v>
      </c>
      <c r="F35" s="35">
        <f>'Критерий 5'!E35</f>
        <v>0</v>
      </c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">
      <c r="A36" s="34">
        <f>'Критерий 1'!A36</f>
        <v>0</v>
      </c>
      <c r="B36" s="35">
        <f>'Критерий 1'!E36</f>
        <v>0</v>
      </c>
      <c r="C36" s="35">
        <f>'Критерий 2'!D36</f>
        <v>0</v>
      </c>
      <c r="D36" s="35">
        <f>'Критерий 3'!E36</f>
        <v>0</v>
      </c>
      <c r="E36" s="35">
        <f>'Критерий 4'!E36</f>
        <v>0</v>
      </c>
      <c r="F36" s="35">
        <f>'Критерий 5'!E36</f>
        <v>0</v>
      </c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">
      <c r="A37" s="34">
        <f>'Критерий 1'!A37</f>
        <v>0</v>
      </c>
      <c r="B37" s="35">
        <f>'Критерий 1'!E37</f>
        <v>0</v>
      </c>
      <c r="C37" s="35">
        <f>'Критерий 2'!D37</f>
        <v>0</v>
      </c>
      <c r="D37" s="35">
        <f>'Критерий 3'!E37</f>
        <v>0</v>
      </c>
      <c r="E37" s="35">
        <f>'Критерий 4'!E37</f>
        <v>0</v>
      </c>
      <c r="F37" s="35">
        <f>'Критерий 5'!E37</f>
        <v>0</v>
      </c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">
      <c r="A38" s="34">
        <f>'Критерий 1'!A38</f>
        <v>0</v>
      </c>
      <c r="B38" s="35">
        <f>'Критерий 1'!E38</f>
        <v>0</v>
      </c>
      <c r="C38" s="35">
        <f>'Критерий 2'!D38</f>
        <v>0</v>
      </c>
      <c r="D38" s="35">
        <f>'Критерий 3'!E38</f>
        <v>0</v>
      </c>
      <c r="E38" s="35">
        <f>'Критерий 4'!E38</f>
        <v>0</v>
      </c>
      <c r="F38" s="35">
        <f>'Критерий 5'!E38</f>
        <v>0</v>
      </c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">
      <c r="A39" s="34">
        <f>'Критерий 1'!A39</f>
        <v>0</v>
      </c>
      <c r="B39" s="35">
        <f>'Критерий 1'!E39</f>
        <v>0</v>
      </c>
      <c r="C39" s="35">
        <f>'Критерий 2'!D39</f>
        <v>0</v>
      </c>
      <c r="D39" s="35">
        <f>'Критерий 3'!E39</f>
        <v>0</v>
      </c>
      <c r="E39" s="35">
        <f>'Критерий 4'!E39</f>
        <v>0</v>
      </c>
      <c r="F39" s="35">
        <f>'Критерий 5'!E39</f>
        <v>0</v>
      </c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">
      <c r="A40" s="34">
        <f>'Критерий 1'!A40</f>
        <v>0</v>
      </c>
      <c r="B40" s="35">
        <f>'Критерий 1'!E40</f>
        <v>0</v>
      </c>
      <c r="C40" s="35">
        <f>'Критерий 2'!D40</f>
        <v>0</v>
      </c>
      <c r="D40" s="35">
        <f>'Критерий 3'!E40</f>
        <v>0</v>
      </c>
      <c r="E40" s="35">
        <f>'Критерий 4'!E40</f>
        <v>0</v>
      </c>
      <c r="F40" s="35">
        <f>'Критерий 5'!E40</f>
        <v>0</v>
      </c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">
      <c r="A41" s="34">
        <f>'Критерий 1'!A41</f>
        <v>0</v>
      </c>
      <c r="B41" s="35">
        <f>'Критерий 1'!E41</f>
        <v>0</v>
      </c>
      <c r="C41" s="35">
        <f>'Критерий 2'!D41</f>
        <v>0</v>
      </c>
      <c r="D41" s="35">
        <f>'Критерий 3'!E41</f>
        <v>0</v>
      </c>
      <c r="E41" s="35">
        <f>'Критерий 4'!E41</f>
        <v>0</v>
      </c>
      <c r="F41" s="35">
        <f>'Критерий 5'!E41</f>
        <v>0</v>
      </c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">
      <c r="A42" s="34">
        <f>'Критерий 1'!A42</f>
        <v>0</v>
      </c>
      <c r="B42" s="35">
        <f>'Критерий 1'!E42</f>
        <v>0</v>
      </c>
      <c r="C42" s="35">
        <f>'Критерий 2'!D42</f>
        <v>0</v>
      </c>
      <c r="D42" s="35">
        <f>'Критерий 3'!E42</f>
        <v>0</v>
      </c>
      <c r="E42" s="35">
        <f>'Критерий 4'!E42</f>
        <v>0</v>
      </c>
      <c r="F42" s="35">
        <f>'Критерий 5'!E42</f>
        <v>0</v>
      </c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">
      <c r="A43" s="34">
        <f>'Критерий 1'!A43</f>
        <v>0</v>
      </c>
      <c r="B43" s="35">
        <f>'Критерий 1'!E43</f>
        <v>0</v>
      </c>
      <c r="C43" s="35">
        <f>'Критерий 2'!D43</f>
        <v>0</v>
      </c>
      <c r="D43" s="35">
        <f>'Критерий 3'!E43</f>
        <v>0</v>
      </c>
      <c r="E43" s="35">
        <f>'Критерий 4'!E43</f>
        <v>0</v>
      </c>
      <c r="F43" s="35">
        <f>'Критерий 5'!E43</f>
        <v>0</v>
      </c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">
      <c r="A44" s="34">
        <f>'Критерий 1'!A44</f>
        <v>0</v>
      </c>
      <c r="B44" s="35">
        <f>'Критерий 1'!E44</f>
        <v>0</v>
      </c>
      <c r="C44" s="35">
        <f>'Критерий 2'!D44</f>
        <v>0</v>
      </c>
      <c r="D44" s="35">
        <f>'Критерий 3'!E44</f>
        <v>0</v>
      </c>
      <c r="E44" s="35">
        <f>'Критерий 4'!E44</f>
        <v>0</v>
      </c>
      <c r="F44" s="35">
        <f>'Критерий 5'!E44</f>
        <v>0</v>
      </c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">
      <c r="A45" s="34">
        <f>'Критерий 1'!A45</f>
        <v>0</v>
      </c>
      <c r="B45" s="35">
        <f>'Критерий 1'!E45</f>
        <v>0</v>
      </c>
      <c r="C45" s="35">
        <f>'Критерий 2'!D45</f>
        <v>0</v>
      </c>
      <c r="D45" s="35">
        <f>'Критерий 3'!E45</f>
        <v>0</v>
      </c>
      <c r="E45" s="35">
        <f>'Критерий 4'!E45</f>
        <v>0</v>
      </c>
      <c r="F45" s="35">
        <f>'Критерий 5'!E45</f>
        <v>0</v>
      </c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">
      <c r="A46" s="34">
        <f>'Критерий 1'!A46</f>
        <v>0</v>
      </c>
      <c r="B46" s="35">
        <f>'Критерий 1'!E46</f>
        <v>0</v>
      </c>
      <c r="C46" s="35">
        <f>'Критерий 2'!D46</f>
        <v>0</v>
      </c>
      <c r="D46" s="35">
        <f>'Критерий 3'!E46</f>
        <v>0</v>
      </c>
      <c r="E46" s="35">
        <f>'Критерий 4'!E46</f>
        <v>0</v>
      </c>
      <c r="F46" s="35">
        <f>'Критерий 5'!E46</f>
        <v>0</v>
      </c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">
      <c r="A47" s="34">
        <f>'Критерий 1'!A47</f>
        <v>0</v>
      </c>
      <c r="B47" s="35">
        <f>'Критерий 1'!E47</f>
        <v>0</v>
      </c>
      <c r="C47" s="35">
        <f>'Критерий 2'!D47</f>
        <v>0</v>
      </c>
      <c r="D47" s="35">
        <f>'Критерий 3'!E47</f>
        <v>0</v>
      </c>
      <c r="E47" s="35">
        <f>'Критерий 4'!E47</f>
        <v>0</v>
      </c>
      <c r="F47" s="35">
        <f>'Критерий 5'!E47</f>
        <v>0</v>
      </c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">
      <c r="A48" s="34">
        <f>'Критерий 1'!A48</f>
        <v>0</v>
      </c>
      <c r="B48" s="35">
        <f>'Критерий 1'!E48</f>
        <v>0</v>
      </c>
      <c r="C48" s="35">
        <f>'Критерий 2'!D48</f>
        <v>0</v>
      </c>
      <c r="D48" s="35">
        <f>'Критерий 3'!E48</f>
        <v>0</v>
      </c>
      <c r="E48" s="35">
        <f>'Критерий 4'!E48</f>
        <v>0</v>
      </c>
      <c r="F48" s="35">
        <f>'Критерий 5'!E48</f>
        <v>0</v>
      </c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">
      <c r="A49" s="34">
        <f>'Критерий 1'!A49</f>
        <v>0</v>
      </c>
      <c r="B49" s="35">
        <f>'Критерий 1'!E49</f>
        <v>0</v>
      </c>
      <c r="C49" s="35">
        <f>'Критерий 2'!D49</f>
        <v>0</v>
      </c>
      <c r="D49" s="35">
        <f>'Критерий 3'!E49</f>
        <v>0</v>
      </c>
      <c r="E49" s="35">
        <f>'Критерий 4'!E49</f>
        <v>0</v>
      </c>
      <c r="F49" s="35">
        <f>'Критерий 5'!E49</f>
        <v>0</v>
      </c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">
      <c r="A50" s="34">
        <f>'Критерий 1'!A50</f>
        <v>0</v>
      </c>
      <c r="B50" s="35">
        <f>'Критерий 1'!E50</f>
        <v>0</v>
      </c>
      <c r="C50" s="35">
        <f>'Критерий 2'!D50</f>
        <v>0</v>
      </c>
      <c r="D50" s="35">
        <f>'Критерий 3'!E50</f>
        <v>0</v>
      </c>
      <c r="E50" s="35">
        <f>'Критерий 4'!E50</f>
        <v>0</v>
      </c>
      <c r="F50" s="35">
        <f>'Критерий 5'!E50</f>
        <v>0</v>
      </c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">
      <c r="A51" s="34">
        <f>'Критерий 1'!A51</f>
        <v>0</v>
      </c>
      <c r="B51" s="35">
        <f>'Критерий 1'!E51</f>
        <v>0</v>
      </c>
      <c r="C51" s="35">
        <f>'Критерий 2'!D51</f>
        <v>0</v>
      </c>
      <c r="D51" s="35">
        <f>'Критерий 3'!E51</f>
        <v>0</v>
      </c>
      <c r="E51" s="35">
        <f>'Критерий 4'!E51</f>
        <v>0</v>
      </c>
      <c r="F51" s="35">
        <f>'Критерий 5'!E51</f>
        <v>0</v>
      </c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">
      <c r="A52" s="34">
        <f>'Критерий 1'!A52</f>
        <v>0</v>
      </c>
      <c r="B52" s="35">
        <f>'Критерий 1'!E52</f>
        <v>0</v>
      </c>
      <c r="C52" s="35">
        <f>'Критерий 2'!D52</f>
        <v>0</v>
      </c>
      <c r="D52" s="35">
        <f>'Критерий 3'!E52</f>
        <v>0</v>
      </c>
      <c r="E52" s="35">
        <f>'Критерий 4'!E52</f>
        <v>0</v>
      </c>
      <c r="F52" s="35">
        <f>'Критерий 5'!E52</f>
        <v>0</v>
      </c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">
      <c r="A53" s="34">
        <f>'Критерий 1'!A53</f>
        <v>0</v>
      </c>
      <c r="B53" s="35">
        <f>'Критерий 1'!E53</f>
        <v>0</v>
      </c>
      <c r="C53" s="35">
        <f>'Критерий 2'!D53</f>
        <v>0</v>
      </c>
      <c r="D53" s="35">
        <f>'Критерий 3'!E53</f>
        <v>0</v>
      </c>
      <c r="E53" s="35">
        <f>'Критерий 4'!E53</f>
        <v>0</v>
      </c>
      <c r="F53" s="35">
        <f>'Критерий 5'!E53</f>
        <v>0</v>
      </c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">
      <c r="A54" s="34">
        <f>'Критерий 1'!A54</f>
        <v>0</v>
      </c>
      <c r="B54" s="35">
        <f>'Критерий 1'!E54</f>
        <v>0</v>
      </c>
      <c r="C54" s="35">
        <f>'Критерий 2'!D54</f>
        <v>0</v>
      </c>
      <c r="D54" s="35">
        <f>'Критерий 3'!E54</f>
        <v>0</v>
      </c>
      <c r="E54" s="35">
        <f>'Критерий 4'!E54</f>
        <v>0</v>
      </c>
      <c r="F54" s="35">
        <f>'Критерий 5'!E54</f>
        <v>0</v>
      </c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">
      <c r="A55" s="34">
        <f>'Критерий 1'!A55</f>
        <v>0</v>
      </c>
      <c r="B55" s="35">
        <f>'Критерий 1'!E55</f>
        <v>0</v>
      </c>
      <c r="C55" s="35">
        <f>'Критерий 2'!D55</f>
        <v>0</v>
      </c>
      <c r="D55" s="35">
        <f>'Критерий 3'!E55</f>
        <v>0</v>
      </c>
      <c r="E55" s="35">
        <f>'Критерий 4'!E55</f>
        <v>0</v>
      </c>
      <c r="F55" s="35">
        <f>'Критерий 5'!E55</f>
        <v>0</v>
      </c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">
      <c r="A56" s="34">
        <f>'Критерий 1'!A56</f>
        <v>0</v>
      </c>
      <c r="B56" s="35">
        <f>'Критерий 1'!E56</f>
        <v>0</v>
      </c>
      <c r="C56" s="35">
        <f>'Критерий 2'!D56</f>
        <v>0</v>
      </c>
      <c r="D56" s="35">
        <f>'Критерий 3'!E56</f>
        <v>0</v>
      </c>
      <c r="E56" s="35">
        <f>'Критерий 4'!E56</f>
        <v>0</v>
      </c>
      <c r="F56" s="35">
        <f>'Критерий 5'!E56</f>
        <v>0</v>
      </c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">
      <c r="A57" s="34">
        <f>'Критерий 1'!A57</f>
        <v>0</v>
      </c>
      <c r="B57" s="35">
        <f>'Критерий 1'!E57</f>
        <v>0</v>
      </c>
      <c r="C57" s="35">
        <f>'Критерий 2'!D57</f>
        <v>0</v>
      </c>
      <c r="D57" s="35">
        <f>'Критерий 3'!E57</f>
        <v>0</v>
      </c>
      <c r="E57" s="35">
        <f>'Критерий 4'!E57</f>
        <v>0</v>
      </c>
      <c r="F57" s="35">
        <f>'Критерий 5'!E57</f>
        <v>0</v>
      </c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">
      <c r="A58" s="34">
        <f>'Критерий 1'!A58</f>
        <v>0</v>
      </c>
      <c r="B58" s="35">
        <f>'Критерий 1'!E58</f>
        <v>0</v>
      </c>
      <c r="C58" s="35">
        <f>'Критерий 2'!D58</f>
        <v>0</v>
      </c>
      <c r="D58" s="35">
        <f>'Критерий 3'!E58</f>
        <v>0</v>
      </c>
      <c r="E58" s="35">
        <f>'Критерий 4'!E58</f>
        <v>0</v>
      </c>
      <c r="F58" s="35">
        <f>'Критерий 5'!E58</f>
        <v>0</v>
      </c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">
      <c r="A59" s="34">
        <f>'Критерий 1'!A59</f>
        <v>0</v>
      </c>
      <c r="B59" s="35">
        <f>'Критерий 1'!E59</f>
        <v>0</v>
      </c>
      <c r="C59" s="35">
        <f>'Критерий 2'!D59</f>
        <v>0</v>
      </c>
      <c r="D59" s="35">
        <f>'Критерий 3'!E59</f>
        <v>0</v>
      </c>
      <c r="E59" s="35">
        <f>'Критерий 4'!E59</f>
        <v>0</v>
      </c>
      <c r="F59" s="35">
        <f>'Критерий 5'!E59</f>
        <v>0</v>
      </c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">
      <c r="A60" s="34">
        <f>'Критерий 1'!A60</f>
        <v>0</v>
      </c>
      <c r="B60" s="35">
        <f>'Критерий 1'!E60</f>
        <v>0</v>
      </c>
      <c r="C60" s="35">
        <f>'Критерий 2'!D60</f>
        <v>0</v>
      </c>
      <c r="D60" s="35">
        <f>'Критерий 3'!E60</f>
        <v>0</v>
      </c>
      <c r="E60" s="35">
        <f>'Критерий 4'!E60</f>
        <v>0</v>
      </c>
      <c r="F60" s="35">
        <f>'Критерий 5'!E60</f>
        <v>0</v>
      </c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">
      <c r="A61" s="34">
        <f>'Критерий 1'!A61</f>
        <v>0</v>
      </c>
      <c r="B61" s="35">
        <f>'Критерий 1'!E61</f>
        <v>0</v>
      </c>
      <c r="C61" s="35">
        <f>'Критерий 2'!D61</f>
        <v>0</v>
      </c>
      <c r="D61" s="35">
        <f>'Критерий 3'!E61</f>
        <v>0</v>
      </c>
      <c r="E61" s="35">
        <f>'Критерий 4'!E61</f>
        <v>0</v>
      </c>
      <c r="F61" s="35">
        <f>'Критерий 5'!E61</f>
        <v>0</v>
      </c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">
      <c r="A62" s="34">
        <f>'Критерий 1'!A62</f>
        <v>0</v>
      </c>
      <c r="B62" s="35">
        <f>'Критерий 1'!E62</f>
        <v>0</v>
      </c>
      <c r="C62" s="35">
        <f>'Критерий 2'!D62</f>
        <v>0</v>
      </c>
      <c r="D62" s="35">
        <f>'Критерий 3'!E62</f>
        <v>0</v>
      </c>
      <c r="E62" s="35">
        <f>'Критерий 4'!E62</f>
        <v>0</v>
      </c>
      <c r="F62" s="35">
        <f>'Критерий 5'!E62</f>
        <v>0</v>
      </c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">
      <c r="A63" s="34">
        <f>'Критерий 1'!A63</f>
        <v>0</v>
      </c>
      <c r="B63" s="35">
        <f>'Критерий 1'!E63</f>
        <v>0</v>
      </c>
      <c r="C63" s="35">
        <f>'Критерий 2'!D63</f>
        <v>0</v>
      </c>
      <c r="D63" s="35">
        <f>'Критерий 3'!E63</f>
        <v>0</v>
      </c>
      <c r="E63" s="35">
        <f>'Критерий 4'!E63</f>
        <v>0</v>
      </c>
      <c r="F63" s="35">
        <f>'Критерий 5'!E63</f>
        <v>0</v>
      </c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">
      <c r="A64" s="34">
        <f>'Критерий 1'!A64</f>
        <v>0</v>
      </c>
      <c r="B64" s="35">
        <f>'Критерий 1'!E64</f>
        <v>0</v>
      </c>
      <c r="C64" s="35">
        <f>'Критерий 2'!D64</f>
        <v>0</v>
      </c>
      <c r="D64" s="35">
        <f>'Критерий 3'!E64</f>
        <v>0</v>
      </c>
      <c r="E64" s="35">
        <f>'Критерий 4'!E64</f>
        <v>0</v>
      </c>
      <c r="F64" s="35">
        <f>'Критерий 5'!E64</f>
        <v>0</v>
      </c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">
      <c r="A65" s="34">
        <f>'Критерий 1'!A65</f>
        <v>0</v>
      </c>
      <c r="B65" s="35">
        <f>'Критерий 1'!E65</f>
        <v>0</v>
      </c>
      <c r="C65" s="35">
        <f>'Критерий 2'!D65</f>
        <v>0</v>
      </c>
      <c r="D65" s="35">
        <f>'Критерий 3'!E65</f>
        <v>0</v>
      </c>
      <c r="E65" s="35">
        <f>'Критерий 4'!E65</f>
        <v>0</v>
      </c>
      <c r="F65" s="35">
        <f>'Критерий 5'!E65</f>
        <v>0</v>
      </c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">
      <c r="A66" s="34">
        <f>'Критерий 1'!A66</f>
        <v>0</v>
      </c>
      <c r="B66" s="35">
        <f>'Критерий 1'!E66</f>
        <v>0</v>
      </c>
      <c r="C66" s="35">
        <f>'Критерий 2'!D66</f>
        <v>0</v>
      </c>
      <c r="D66" s="35">
        <f>'Критерий 3'!E66</f>
        <v>0</v>
      </c>
      <c r="E66" s="35">
        <f>'Критерий 4'!E66</f>
        <v>0</v>
      </c>
      <c r="F66" s="35">
        <f>'Критерий 5'!E66</f>
        <v>0</v>
      </c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">
      <c r="A67" s="34">
        <f>'Критерий 1'!A67</f>
        <v>0</v>
      </c>
      <c r="B67" s="35">
        <f>'Критерий 1'!E67</f>
        <v>0</v>
      </c>
      <c r="C67" s="35">
        <f>'Критерий 2'!D67</f>
        <v>0</v>
      </c>
      <c r="D67" s="35">
        <f>'Критерий 3'!E67</f>
        <v>0</v>
      </c>
      <c r="E67" s="35">
        <f>'Критерий 4'!E67</f>
        <v>0</v>
      </c>
      <c r="F67" s="35">
        <f>'Критерий 5'!E67</f>
        <v>0</v>
      </c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">
      <c r="A68" s="34">
        <f>'Критерий 1'!A68</f>
        <v>0</v>
      </c>
      <c r="B68" s="35">
        <f>'Критерий 1'!E68</f>
        <v>0</v>
      </c>
      <c r="C68" s="35">
        <f>'Критерий 2'!D68</f>
        <v>0</v>
      </c>
      <c r="D68" s="35">
        <f>'Критерий 3'!E68</f>
        <v>0</v>
      </c>
      <c r="E68" s="35">
        <f>'Критерий 4'!E68</f>
        <v>0</v>
      </c>
      <c r="F68" s="35">
        <f>'Критерий 5'!E68</f>
        <v>0</v>
      </c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">
      <c r="A69" s="34">
        <f>'Критерий 1'!A69</f>
        <v>0</v>
      </c>
      <c r="B69" s="35">
        <f>'Критерий 1'!E69</f>
        <v>0</v>
      </c>
      <c r="C69" s="35">
        <f>'Критерий 2'!D69</f>
        <v>0</v>
      </c>
      <c r="D69" s="35">
        <f>'Критерий 3'!E69</f>
        <v>0</v>
      </c>
      <c r="E69" s="35">
        <f>'Критерий 4'!E69</f>
        <v>0</v>
      </c>
      <c r="F69" s="35">
        <f>'Критерий 5'!E69</f>
        <v>0</v>
      </c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">
      <c r="A70" s="34">
        <f>'Критерий 1'!A70</f>
        <v>0</v>
      </c>
      <c r="B70" s="35">
        <f>'Критерий 1'!E70</f>
        <v>0</v>
      </c>
      <c r="C70" s="35">
        <f>'Критерий 2'!D70</f>
        <v>0</v>
      </c>
      <c r="D70" s="35">
        <f>'Критерий 3'!E70</f>
        <v>0</v>
      </c>
      <c r="E70" s="35">
        <f>'Критерий 4'!E70</f>
        <v>0</v>
      </c>
      <c r="F70" s="35">
        <f>'Критерий 5'!E70</f>
        <v>0</v>
      </c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">
      <c r="A71" s="34">
        <f>'Критерий 1'!A71</f>
        <v>0</v>
      </c>
      <c r="B71" s="35">
        <f>'Критерий 1'!E71</f>
        <v>0</v>
      </c>
      <c r="C71" s="35">
        <f>'Критерий 2'!D71</f>
        <v>0</v>
      </c>
      <c r="D71" s="35">
        <f>'Критерий 3'!E71</f>
        <v>0</v>
      </c>
      <c r="E71" s="35">
        <f>'Критерий 4'!E71</f>
        <v>0</v>
      </c>
      <c r="F71" s="35">
        <f>'Критерий 5'!E71</f>
        <v>0</v>
      </c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">
      <c r="A72" s="34">
        <f>'Критерий 1'!A72</f>
        <v>0</v>
      </c>
      <c r="B72" s="35">
        <f>'Критерий 1'!E72</f>
        <v>0</v>
      </c>
      <c r="C72" s="35">
        <f>'Критерий 2'!D72</f>
        <v>0</v>
      </c>
      <c r="D72" s="35">
        <f>'Критерий 3'!E72</f>
        <v>0</v>
      </c>
      <c r="E72" s="35">
        <f>'Критерий 4'!E72</f>
        <v>0</v>
      </c>
      <c r="F72" s="35">
        <f>'Критерий 5'!E72</f>
        <v>0</v>
      </c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34">
        <f>'Критерий 1'!A73</f>
        <v>0</v>
      </c>
      <c r="B73" s="35">
        <f>'Критерий 1'!E73</f>
        <v>0</v>
      </c>
      <c r="C73" s="35">
        <f>'Критерий 2'!D73</f>
        <v>0</v>
      </c>
      <c r="D73" s="35">
        <f>'Критерий 3'!E73</f>
        <v>0</v>
      </c>
      <c r="E73" s="35">
        <f>'Критерий 4'!E73</f>
        <v>0</v>
      </c>
      <c r="F73" s="35">
        <f>'Критерий 5'!E73</f>
        <v>0</v>
      </c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">
      <c r="A74" s="34">
        <f>'Критерий 1'!A74</f>
        <v>0</v>
      </c>
      <c r="B74" s="35">
        <f>'Критерий 1'!E74</f>
        <v>0</v>
      </c>
      <c r="C74" s="35">
        <f>'Критерий 2'!D74</f>
        <v>0</v>
      </c>
      <c r="D74" s="35">
        <f>'Критерий 3'!E74</f>
        <v>0</v>
      </c>
      <c r="E74" s="35">
        <f>'Критерий 4'!E74</f>
        <v>0</v>
      </c>
      <c r="F74" s="35">
        <f>'Критерий 5'!E74</f>
        <v>0</v>
      </c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">
      <c r="A75" s="34">
        <f>'Критерий 1'!A75</f>
        <v>0</v>
      </c>
      <c r="B75" s="35">
        <f>'Критерий 1'!E75</f>
        <v>0</v>
      </c>
      <c r="C75" s="35">
        <f>'Критерий 2'!D75</f>
        <v>0</v>
      </c>
      <c r="D75" s="35">
        <f>'Критерий 3'!E75</f>
        <v>0</v>
      </c>
      <c r="E75" s="35">
        <f>'Критерий 4'!E75</f>
        <v>0</v>
      </c>
      <c r="F75" s="35">
        <f>'Критерий 5'!E75</f>
        <v>0</v>
      </c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">
      <c r="A76" s="34">
        <f>'Критерий 1'!A76</f>
        <v>0</v>
      </c>
      <c r="B76" s="35">
        <f>'Критерий 1'!E76</f>
        <v>0</v>
      </c>
      <c r="C76" s="35">
        <f>'Критерий 2'!D76</f>
        <v>0</v>
      </c>
      <c r="D76" s="35">
        <f>'Критерий 3'!E76</f>
        <v>0</v>
      </c>
      <c r="E76" s="35">
        <f>'Критерий 4'!E76</f>
        <v>0</v>
      </c>
      <c r="F76" s="35">
        <f>'Критерий 5'!E76</f>
        <v>0</v>
      </c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">
      <c r="A77" s="34">
        <f>'Критерий 1'!A77</f>
        <v>0</v>
      </c>
      <c r="B77" s="35">
        <f>'Критерий 1'!E77</f>
        <v>0</v>
      </c>
      <c r="C77" s="35">
        <f>'Критерий 2'!D77</f>
        <v>0</v>
      </c>
      <c r="D77" s="35">
        <f>'Критерий 3'!E77</f>
        <v>0</v>
      </c>
      <c r="E77" s="35">
        <f>'Критерий 4'!E77</f>
        <v>0</v>
      </c>
      <c r="F77" s="35">
        <f>'Критерий 5'!E77</f>
        <v>0</v>
      </c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">
      <c r="A78" s="34">
        <f>'Критерий 1'!A78</f>
        <v>0</v>
      </c>
      <c r="B78" s="35">
        <f>'Критерий 1'!E78</f>
        <v>0</v>
      </c>
      <c r="C78" s="35">
        <f>'Критерий 2'!D78</f>
        <v>0</v>
      </c>
      <c r="D78" s="35">
        <f>'Критерий 3'!E78</f>
        <v>0</v>
      </c>
      <c r="E78" s="35">
        <f>'Критерий 4'!E78</f>
        <v>0</v>
      </c>
      <c r="F78" s="35">
        <f>'Критерий 5'!E78</f>
        <v>0</v>
      </c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">
      <c r="A79" s="34">
        <f>'Критерий 1'!A79</f>
        <v>0</v>
      </c>
      <c r="B79" s="35">
        <f>'Критерий 1'!E79</f>
        <v>0</v>
      </c>
      <c r="C79" s="35">
        <f>'Критерий 2'!D79</f>
        <v>0</v>
      </c>
      <c r="D79" s="35">
        <f>'Критерий 3'!E79</f>
        <v>0</v>
      </c>
      <c r="E79" s="35">
        <f>'Критерий 4'!E79</f>
        <v>0</v>
      </c>
      <c r="F79" s="35">
        <f>'Критерий 5'!E79</f>
        <v>0</v>
      </c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">
      <c r="A80" s="34">
        <f>'Критерий 1'!A80</f>
        <v>0</v>
      </c>
      <c r="B80" s="35">
        <f>'Критерий 1'!E80</f>
        <v>0</v>
      </c>
      <c r="C80" s="35">
        <f>'Критерий 2'!D80</f>
        <v>0</v>
      </c>
      <c r="D80" s="35">
        <f>'Критерий 3'!E80</f>
        <v>0</v>
      </c>
      <c r="E80" s="35">
        <f>'Критерий 4'!E80</f>
        <v>0</v>
      </c>
      <c r="F80" s="35">
        <f>'Критерий 5'!E80</f>
        <v>0</v>
      </c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">
      <c r="A81" s="34">
        <f>'Критерий 1'!A81</f>
        <v>0</v>
      </c>
      <c r="B81" s="35">
        <f>'Критерий 1'!E81</f>
        <v>0</v>
      </c>
      <c r="C81" s="35">
        <f>'Критерий 2'!D81</f>
        <v>0</v>
      </c>
      <c r="D81" s="35">
        <f>'Критерий 3'!E81</f>
        <v>0</v>
      </c>
      <c r="E81" s="35">
        <f>'Критерий 4'!E81</f>
        <v>0</v>
      </c>
      <c r="F81" s="35">
        <f>'Критерий 5'!E81</f>
        <v>0</v>
      </c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">
      <c r="A82" s="34">
        <f>'Критерий 1'!A82</f>
        <v>0</v>
      </c>
      <c r="B82" s="35">
        <f>'Критерий 1'!E82</f>
        <v>0</v>
      </c>
      <c r="C82" s="35">
        <f>'Критерий 2'!D82</f>
        <v>0</v>
      </c>
      <c r="D82" s="35">
        <f>'Критерий 3'!E82</f>
        <v>0</v>
      </c>
      <c r="E82" s="35">
        <f>'Критерий 4'!E82</f>
        <v>0</v>
      </c>
      <c r="F82" s="35">
        <f>'Критерий 5'!E82</f>
        <v>0</v>
      </c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">
      <c r="A83" s="34">
        <f>'Критерий 1'!A83</f>
        <v>0</v>
      </c>
      <c r="B83" s="35">
        <f>'Критерий 1'!E83</f>
        <v>0</v>
      </c>
      <c r="C83" s="35">
        <f>'Критерий 2'!D83</f>
        <v>0</v>
      </c>
      <c r="D83" s="35">
        <f>'Критерий 3'!E83</f>
        <v>0</v>
      </c>
      <c r="E83" s="35">
        <f>'Критерий 4'!E83</f>
        <v>0</v>
      </c>
      <c r="F83" s="35">
        <f>'Критерий 5'!E83</f>
        <v>0</v>
      </c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">
      <c r="A84" s="34">
        <f>'Критерий 1'!A84</f>
        <v>0</v>
      </c>
      <c r="B84" s="35">
        <f>'Критерий 1'!E84</f>
        <v>0</v>
      </c>
      <c r="C84" s="35">
        <f>'Критерий 2'!D84</f>
        <v>0</v>
      </c>
      <c r="D84" s="35">
        <f>'Критерий 3'!E84</f>
        <v>0</v>
      </c>
      <c r="E84" s="35">
        <f>'Критерий 4'!E84</f>
        <v>0</v>
      </c>
      <c r="F84" s="35">
        <f>'Критерий 5'!E84</f>
        <v>0</v>
      </c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">
      <c r="A85" s="34">
        <f>'Критерий 1'!A85</f>
        <v>0</v>
      </c>
      <c r="B85" s="35">
        <f>'Критерий 1'!E85</f>
        <v>0</v>
      </c>
      <c r="C85" s="35">
        <f>'Критерий 2'!D85</f>
        <v>0</v>
      </c>
      <c r="D85" s="35">
        <f>'Критерий 3'!E85</f>
        <v>0</v>
      </c>
      <c r="E85" s="35">
        <f>'Критерий 4'!E85</f>
        <v>0</v>
      </c>
      <c r="F85" s="35">
        <f>'Критерий 5'!E85</f>
        <v>0</v>
      </c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">
      <c r="A86" s="34">
        <f>'Критерий 1'!A86</f>
        <v>0</v>
      </c>
      <c r="B86" s="35">
        <f>'Критерий 1'!E86</f>
        <v>0</v>
      </c>
      <c r="C86" s="35">
        <f>'Критерий 2'!D86</f>
        <v>0</v>
      </c>
      <c r="D86" s="35">
        <f>'Критерий 3'!E86</f>
        <v>0</v>
      </c>
      <c r="E86" s="35">
        <f>'Критерий 4'!E86</f>
        <v>0</v>
      </c>
      <c r="F86" s="35">
        <f>'Критерий 5'!E86</f>
        <v>0</v>
      </c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">
      <c r="A87" s="34">
        <f>'Критерий 1'!A87</f>
        <v>0</v>
      </c>
      <c r="B87" s="35">
        <f>'Критерий 1'!E87</f>
        <v>0</v>
      </c>
      <c r="C87" s="35">
        <f>'Критерий 2'!D87</f>
        <v>0</v>
      </c>
      <c r="D87" s="35">
        <f>'Критерий 3'!E87</f>
        <v>0</v>
      </c>
      <c r="E87" s="35">
        <f>'Критерий 4'!E87</f>
        <v>0</v>
      </c>
      <c r="F87" s="35">
        <f>'Критерий 5'!E87</f>
        <v>0</v>
      </c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">
      <c r="A88" s="34">
        <f>'Критерий 1'!A88</f>
        <v>0</v>
      </c>
      <c r="B88" s="35">
        <f>'Критерий 1'!E88</f>
        <v>0</v>
      </c>
      <c r="C88" s="35">
        <f>'Критерий 2'!D88</f>
        <v>0</v>
      </c>
      <c r="D88" s="35">
        <f>'Критерий 3'!E88</f>
        <v>0</v>
      </c>
      <c r="E88" s="35">
        <f>'Критерий 4'!E88</f>
        <v>0</v>
      </c>
      <c r="F88" s="35">
        <f>'Критерий 5'!E88</f>
        <v>0</v>
      </c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">
      <c r="A89" s="34">
        <f>'Критерий 1'!A89</f>
        <v>0</v>
      </c>
      <c r="B89" s="35">
        <f>'Критерий 1'!E89</f>
        <v>0</v>
      </c>
      <c r="C89" s="35">
        <f>'Критерий 2'!D89</f>
        <v>0</v>
      </c>
      <c r="D89" s="35">
        <f>'Критерий 3'!E89</f>
        <v>0</v>
      </c>
      <c r="E89" s="35">
        <f>'Критерий 4'!E89</f>
        <v>0</v>
      </c>
      <c r="F89" s="35">
        <f>'Критерий 5'!E89</f>
        <v>0</v>
      </c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">
      <c r="A90" s="34">
        <f>'Критерий 1'!A90</f>
        <v>0</v>
      </c>
      <c r="B90" s="35">
        <f>'Критерий 1'!E90</f>
        <v>0</v>
      </c>
      <c r="C90" s="35">
        <f>'Критерий 2'!D90</f>
        <v>0</v>
      </c>
      <c r="D90" s="35">
        <f>'Критерий 3'!E90</f>
        <v>0</v>
      </c>
      <c r="E90" s="35">
        <f>'Критерий 4'!E90</f>
        <v>0</v>
      </c>
      <c r="F90" s="35">
        <f>'Критерий 5'!E90</f>
        <v>0</v>
      </c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">
      <c r="A91" s="34">
        <f>'Критерий 1'!A91</f>
        <v>0</v>
      </c>
      <c r="B91" s="35">
        <f>'Критерий 1'!E91</f>
        <v>0</v>
      </c>
      <c r="C91" s="35">
        <f>'Критерий 2'!D91</f>
        <v>0</v>
      </c>
      <c r="D91" s="35">
        <f>'Критерий 3'!E91</f>
        <v>0</v>
      </c>
      <c r="E91" s="35">
        <f>'Критерий 4'!E91</f>
        <v>0</v>
      </c>
      <c r="F91" s="35">
        <f>'Критерий 5'!E91</f>
        <v>0</v>
      </c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">
      <c r="A92" s="34">
        <f>'Критерий 1'!A92</f>
        <v>0</v>
      </c>
      <c r="B92" s="35">
        <f>'Критерий 1'!E92</f>
        <v>0</v>
      </c>
      <c r="C92" s="35">
        <f>'Критерий 2'!D92</f>
        <v>0</v>
      </c>
      <c r="D92" s="35">
        <f>'Критерий 3'!E92</f>
        <v>0</v>
      </c>
      <c r="E92" s="35">
        <f>'Критерий 4'!E92</f>
        <v>0</v>
      </c>
      <c r="F92" s="35">
        <f>'Критерий 5'!E92</f>
        <v>0</v>
      </c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">
      <c r="A93" s="34">
        <f>'Критерий 1'!A93</f>
        <v>0</v>
      </c>
      <c r="B93" s="35">
        <f>'Критерий 1'!E93</f>
        <v>0</v>
      </c>
      <c r="C93" s="35">
        <f>'Критерий 2'!D93</f>
        <v>0</v>
      </c>
      <c r="D93" s="35">
        <f>'Критерий 3'!E93</f>
        <v>0</v>
      </c>
      <c r="E93" s="35">
        <f>'Критерий 4'!E93</f>
        <v>0</v>
      </c>
      <c r="F93" s="35">
        <f>'Критерий 5'!E93</f>
        <v>0</v>
      </c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">
      <c r="A94" s="34">
        <f>'Критерий 1'!A94</f>
        <v>0</v>
      </c>
      <c r="B94" s="35">
        <f>'Критерий 1'!E94</f>
        <v>0</v>
      </c>
      <c r="C94" s="35">
        <f>'Критерий 2'!D94</f>
        <v>0</v>
      </c>
      <c r="D94" s="35">
        <f>'Критерий 3'!E94</f>
        <v>0</v>
      </c>
      <c r="E94" s="35">
        <f>'Критерий 4'!E94</f>
        <v>0</v>
      </c>
      <c r="F94" s="35">
        <f>'Критерий 5'!E94</f>
        <v>0</v>
      </c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">
      <c r="A95" s="34">
        <f>'Критерий 1'!A95</f>
        <v>0</v>
      </c>
      <c r="B95" s="35">
        <f>'Критерий 1'!E95</f>
        <v>0</v>
      </c>
      <c r="C95" s="35">
        <f>'Критерий 2'!D95</f>
        <v>0</v>
      </c>
      <c r="D95" s="35">
        <f>'Критерий 3'!E95</f>
        <v>0</v>
      </c>
      <c r="E95" s="35">
        <f>'Критерий 4'!E95</f>
        <v>0</v>
      </c>
      <c r="F95" s="35">
        <f>'Критерий 5'!E95</f>
        <v>0</v>
      </c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">
      <c r="A96" s="34">
        <f>'Критерий 1'!A96</f>
        <v>0</v>
      </c>
      <c r="B96" s="35">
        <f>'Критерий 1'!E96</f>
        <v>0</v>
      </c>
      <c r="C96" s="35">
        <f>'Критерий 2'!D96</f>
        <v>0</v>
      </c>
      <c r="D96" s="35">
        <f>'Критерий 3'!E96</f>
        <v>0</v>
      </c>
      <c r="E96" s="35">
        <f>'Критерий 4'!E96</f>
        <v>0</v>
      </c>
      <c r="F96" s="35">
        <f>'Критерий 5'!E96</f>
        <v>0</v>
      </c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">
      <c r="A97" s="34">
        <f>'Критерий 1'!A97</f>
        <v>0</v>
      </c>
      <c r="B97" s="35">
        <f>'Критерий 1'!E97</f>
        <v>0</v>
      </c>
      <c r="C97" s="35">
        <f>'Критерий 2'!D97</f>
        <v>0</v>
      </c>
      <c r="D97" s="35">
        <f>'Критерий 3'!E97</f>
        <v>0</v>
      </c>
      <c r="E97" s="35">
        <f>'Критерий 4'!E97</f>
        <v>0</v>
      </c>
      <c r="F97" s="35">
        <f>'Критерий 5'!E97</f>
        <v>0</v>
      </c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">
      <c r="A98" s="34">
        <f>'Критерий 1'!A98</f>
        <v>0</v>
      </c>
      <c r="B98" s="35">
        <f>'Критерий 1'!E98</f>
        <v>0</v>
      </c>
      <c r="C98" s="35">
        <f>'Критерий 2'!D98</f>
        <v>0</v>
      </c>
      <c r="D98" s="35">
        <f>'Критерий 3'!E98</f>
        <v>0</v>
      </c>
      <c r="E98" s="35">
        <f>'Критерий 4'!E98</f>
        <v>0</v>
      </c>
      <c r="F98" s="35">
        <f>'Критерий 5'!E98</f>
        <v>0</v>
      </c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">
      <c r="A99" s="34">
        <f>'Критерий 1'!A99</f>
        <v>0</v>
      </c>
      <c r="B99" s="35">
        <f>'Критерий 1'!E99</f>
        <v>0</v>
      </c>
      <c r="C99" s="35">
        <f>'Критерий 2'!D99</f>
        <v>0</v>
      </c>
      <c r="D99" s="35">
        <f>'Критерий 3'!E99</f>
        <v>0</v>
      </c>
      <c r="E99" s="35">
        <f>'Критерий 4'!E99</f>
        <v>0</v>
      </c>
      <c r="F99" s="35">
        <f>'Критерий 5'!E99</f>
        <v>0</v>
      </c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">
      <c r="A100" s="34">
        <f>'Критерий 1'!A100</f>
        <v>0</v>
      </c>
      <c r="B100" s="35">
        <f>'Критерий 1'!E100</f>
        <v>0</v>
      </c>
      <c r="C100" s="35">
        <f>'Критерий 2'!D100</f>
        <v>0</v>
      </c>
      <c r="D100" s="35">
        <f>'Критерий 3'!E100</f>
        <v>0</v>
      </c>
      <c r="E100" s="35">
        <f>'Критерий 4'!E100</f>
        <v>0</v>
      </c>
      <c r="F100" s="35">
        <f>'Критерий 5'!E100</f>
        <v>0</v>
      </c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">
      <c r="A101" s="34">
        <f>'Критерий 1'!A101</f>
        <v>0</v>
      </c>
      <c r="B101" s="35">
        <f>'Критерий 1'!E101</f>
        <v>0</v>
      </c>
      <c r="C101" s="35">
        <f>'Критерий 2'!D101</f>
        <v>0</v>
      </c>
      <c r="D101" s="35">
        <f>'Критерий 3'!E101</f>
        <v>0</v>
      </c>
      <c r="E101" s="35">
        <f>'Критерий 4'!E101</f>
        <v>0</v>
      </c>
      <c r="F101" s="35">
        <f>'Критерий 5'!E101</f>
        <v>0</v>
      </c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">
      <c r="A102" s="34">
        <f>'Критерий 1'!A102</f>
        <v>0</v>
      </c>
      <c r="B102" s="35">
        <f>'Критерий 1'!E102</f>
        <v>0</v>
      </c>
      <c r="C102" s="35">
        <f>'Критерий 2'!D102</f>
        <v>0</v>
      </c>
      <c r="D102" s="35">
        <f>'Критерий 3'!E102</f>
        <v>0</v>
      </c>
      <c r="E102" s="35">
        <f>'Критерий 4'!E102</f>
        <v>0</v>
      </c>
      <c r="F102" s="35">
        <f>'Критерий 5'!E102</f>
        <v>0</v>
      </c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">
      <c r="A103" s="34">
        <f>'Критерий 1'!A103</f>
        <v>0</v>
      </c>
      <c r="B103" s="35">
        <f>'Критерий 1'!E103</f>
        <v>0</v>
      </c>
      <c r="C103" s="35">
        <f>'Критерий 2'!D103</f>
        <v>0</v>
      </c>
      <c r="D103" s="35">
        <f>'Критерий 3'!E103</f>
        <v>0</v>
      </c>
      <c r="E103" s="35">
        <f>'Критерий 4'!E103</f>
        <v>0</v>
      </c>
      <c r="F103" s="35">
        <f>'Критерий 5'!E103</f>
        <v>0</v>
      </c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">
      <c r="A104" s="34">
        <f>'Критерий 1'!A104</f>
        <v>0</v>
      </c>
      <c r="B104" s="35">
        <f>'Критерий 1'!E104</f>
        <v>0</v>
      </c>
      <c r="C104" s="35">
        <f>'Критерий 2'!D104</f>
        <v>0</v>
      </c>
      <c r="D104" s="35">
        <f>'Критерий 3'!E104</f>
        <v>0</v>
      </c>
      <c r="E104" s="35">
        <f>'Критерий 4'!E104</f>
        <v>0</v>
      </c>
      <c r="F104" s="35">
        <f>'Критерий 5'!E104</f>
        <v>0</v>
      </c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">
      <c r="A105" s="34">
        <f>'Критерий 1'!A105</f>
        <v>0</v>
      </c>
      <c r="B105" s="35">
        <f>'Критерий 1'!E105</f>
        <v>0</v>
      </c>
      <c r="C105" s="35">
        <f>'Критерий 2'!D105</f>
        <v>0</v>
      </c>
      <c r="D105" s="35">
        <f>'Критерий 3'!E105</f>
        <v>0</v>
      </c>
      <c r="E105" s="35">
        <f>'Критерий 4'!E105</f>
        <v>0</v>
      </c>
      <c r="F105" s="35">
        <f>'Критерий 5'!E105</f>
        <v>0</v>
      </c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">
      <c r="A106" s="34">
        <f>'Критерий 1'!A106</f>
        <v>0</v>
      </c>
      <c r="B106" s="35">
        <f>'Критерий 1'!E106</f>
        <v>0</v>
      </c>
      <c r="C106" s="35">
        <f>'Критерий 2'!D106</f>
        <v>0</v>
      </c>
      <c r="D106" s="35">
        <f>'Критерий 3'!E106</f>
        <v>0</v>
      </c>
      <c r="E106" s="35">
        <f>'Критерий 4'!E106</f>
        <v>0</v>
      </c>
      <c r="F106" s="35">
        <f>'Критерий 5'!E106</f>
        <v>0</v>
      </c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">
      <c r="A107" s="34">
        <f>'Критерий 1'!A107</f>
        <v>0</v>
      </c>
      <c r="B107" s="35">
        <f>'Критерий 1'!E107</f>
        <v>0</v>
      </c>
      <c r="C107" s="35">
        <f>'Критерий 2'!D107</f>
        <v>0</v>
      </c>
      <c r="D107" s="35">
        <f>'Критерий 3'!E107</f>
        <v>0</v>
      </c>
      <c r="E107" s="35">
        <f>'Критерий 4'!E107</f>
        <v>0</v>
      </c>
      <c r="F107" s="35">
        <f>'Критерий 5'!E107</f>
        <v>0</v>
      </c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">
      <c r="A108" s="34">
        <f>'Критерий 1'!A108</f>
        <v>0</v>
      </c>
      <c r="B108" s="35">
        <f>'Критерий 1'!E108</f>
        <v>0</v>
      </c>
      <c r="C108" s="35">
        <f>'Критерий 2'!D108</f>
        <v>0</v>
      </c>
      <c r="D108" s="35">
        <f>'Критерий 3'!E108</f>
        <v>0</v>
      </c>
      <c r="E108" s="35">
        <f>'Критерий 4'!E108</f>
        <v>0</v>
      </c>
      <c r="F108" s="35">
        <f>'Критерий 5'!E108</f>
        <v>0</v>
      </c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">
      <c r="A109" s="34">
        <f>'Критерий 1'!A109</f>
        <v>0</v>
      </c>
      <c r="B109" s="35">
        <f>'Критерий 1'!E109</f>
        <v>0</v>
      </c>
      <c r="C109" s="35">
        <f>'Критерий 2'!D109</f>
        <v>0</v>
      </c>
      <c r="D109" s="35">
        <f>'Критерий 3'!E109</f>
        <v>0</v>
      </c>
      <c r="E109" s="35">
        <f>'Критерий 4'!E109</f>
        <v>0</v>
      </c>
      <c r="F109" s="35">
        <f>'Критерий 5'!E109</f>
        <v>0</v>
      </c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">
      <c r="A110" s="34">
        <f>'Критерий 1'!A110</f>
        <v>0</v>
      </c>
      <c r="B110" s="35">
        <f>'Критерий 1'!E110</f>
        <v>0</v>
      </c>
      <c r="C110" s="35">
        <f>'Критерий 2'!D110</f>
        <v>0</v>
      </c>
      <c r="D110" s="35">
        <f>'Критерий 3'!E110</f>
        <v>0</v>
      </c>
      <c r="E110" s="35">
        <f>'Критерий 4'!E110</f>
        <v>0</v>
      </c>
      <c r="F110" s="35">
        <f>'Критерий 5'!E110</f>
        <v>0</v>
      </c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">
      <c r="A111" s="34">
        <f>'Критерий 1'!A111</f>
        <v>0</v>
      </c>
      <c r="B111" s="35">
        <f>'Критерий 1'!E111</f>
        <v>0</v>
      </c>
      <c r="C111" s="35">
        <f>'Критерий 2'!D111</f>
        <v>0</v>
      </c>
      <c r="D111" s="35">
        <f>'Критерий 3'!E111</f>
        <v>0</v>
      </c>
      <c r="E111" s="35">
        <f>'Критерий 4'!E111</f>
        <v>0</v>
      </c>
      <c r="F111" s="35">
        <f>'Критерий 5'!E111</f>
        <v>0</v>
      </c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">
      <c r="A112" s="34">
        <f>'Критерий 1'!A112</f>
        <v>0</v>
      </c>
      <c r="B112" s="35">
        <f>'Критерий 1'!E112</f>
        <v>0</v>
      </c>
      <c r="C112" s="35">
        <f>'Критерий 2'!D112</f>
        <v>0</v>
      </c>
      <c r="D112" s="35">
        <f>'Критерий 3'!E112</f>
        <v>0</v>
      </c>
      <c r="E112" s="35">
        <f>'Критерий 4'!E112</f>
        <v>0</v>
      </c>
      <c r="F112" s="35">
        <f>'Критерий 5'!E112</f>
        <v>0</v>
      </c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">
      <c r="A113" s="34">
        <f>'Критерий 1'!A113</f>
        <v>0</v>
      </c>
      <c r="B113" s="35">
        <f>'Критерий 1'!E113</f>
        <v>0</v>
      </c>
      <c r="C113" s="35">
        <f>'Критерий 2'!D113</f>
        <v>0</v>
      </c>
      <c r="D113" s="35">
        <f>'Критерий 3'!E113</f>
        <v>0</v>
      </c>
      <c r="E113" s="35">
        <f>'Критерий 4'!E113</f>
        <v>0</v>
      </c>
      <c r="F113" s="35">
        <f>'Критерий 5'!E113</f>
        <v>0</v>
      </c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">
      <c r="A114" s="34">
        <f>'Критерий 1'!A114</f>
        <v>0</v>
      </c>
      <c r="B114" s="35">
        <f>'Критерий 1'!E114</f>
        <v>0</v>
      </c>
      <c r="C114" s="35">
        <f>'Критерий 2'!D114</f>
        <v>0</v>
      </c>
      <c r="D114" s="35">
        <f>'Критерий 3'!E114</f>
        <v>0</v>
      </c>
      <c r="E114" s="35">
        <f>'Критерий 4'!E114</f>
        <v>0</v>
      </c>
      <c r="F114" s="35">
        <f>'Критерий 5'!E114</f>
        <v>0</v>
      </c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">
      <c r="A115" s="34">
        <f>'Критерий 1'!A115</f>
        <v>0</v>
      </c>
      <c r="B115" s="35">
        <f>'Критерий 1'!E115</f>
        <v>0</v>
      </c>
      <c r="C115" s="35">
        <f>'Критерий 2'!D115</f>
        <v>0</v>
      </c>
      <c r="D115" s="35">
        <f>'Критерий 3'!E115</f>
        <v>0</v>
      </c>
      <c r="E115" s="35">
        <f>'Критерий 4'!E115</f>
        <v>0</v>
      </c>
      <c r="F115" s="35">
        <f>'Критерий 5'!E115</f>
        <v>0</v>
      </c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">
      <c r="A116" s="34">
        <f>'Критерий 1'!A116</f>
        <v>0</v>
      </c>
      <c r="B116" s="35">
        <f>'Критерий 1'!E116</f>
        <v>0</v>
      </c>
      <c r="C116" s="35">
        <f>'Критерий 2'!D116</f>
        <v>0</v>
      </c>
      <c r="D116" s="35">
        <f>'Критерий 3'!E116</f>
        <v>0</v>
      </c>
      <c r="E116" s="35">
        <f>'Критерий 4'!E116</f>
        <v>0</v>
      </c>
      <c r="F116" s="35">
        <f>'Критерий 5'!E116</f>
        <v>0</v>
      </c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">
      <c r="A117" s="34">
        <f>'Критерий 1'!A117</f>
        <v>0</v>
      </c>
      <c r="B117" s="35">
        <f>'Критерий 1'!E117</f>
        <v>0</v>
      </c>
      <c r="C117" s="35">
        <f>'Критерий 2'!D117</f>
        <v>0</v>
      </c>
      <c r="D117" s="35">
        <f>'Критерий 3'!E117</f>
        <v>0</v>
      </c>
      <c r="E117" s="35">
        <f>'Критерий 4'!E117</f>
        <v>0</v>
      </c>
      <c r="F117" s="35">
        <f>'Критерий 5'!E117</f>
        <v>0</v>
      </c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">
      <c r="A118" s="34">
        <f>'Критерий 1'!A118</f>
        <v>0</v>
      </c>
      <c r="B118" s="35">
        <f>'Критерий 1'!E118</f>
        <v>0</v>
      </c>
      <c r="C118" s="35">
        <f>'Критерий 2'!D118</f>
        <v>0</v>
      </c>
      <c r="D118" s="35">
        <f>'Критерий 3'!E118</f>
        <v>0</v>
      </c>
      <c r="E118" s="35">
        <f>'Критерий 4'!E118</f>
        <v>0</v>
      </c>
      <c r="F118" s="35">
        <f>'Критерий 5'!E118</f>
        <v>0</v>
      </c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">
      <c r="A119" s="34">
        <f>'Критерий 1'!A119</f>
        <v>0</v>
      </c>
      <c r="B119" s="35">
        <f>'Критерий 1'!E119</f>
        <v>0</v>
      </c>
      <c r="C119" s="35">
        <f>'Критерий 2'!D119</f>
        <v>0</v>
      </c>
      <c r="D119" s="35">
        <f>'Критерий 3'!E119</f>
        <v>0</v>
      </c>
      <c r="E119" s="35">
        <f>'Критерий 4'!E119</f>
        <v>0</v>
      </c>
      <c r="F119" s="35">
        <f>'Критерий 5'!E119</f>
        <v>0</v>
      </c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">
      <c r="A120" s="34">
        <f>'Критерий 1'!A120</f>
        <v>0</v>
      </c>
      <c r="B120" s="35">
        <f>'Критерий 1'!E120</f>
        <v>0</v>
      </c>
      <c r="C120" s="35">
        <f>'Критерий 2'!D120</f>
        <v>0</v>
      </c>
      <c r="D120" s="35">
        <f>'Критерий 3'!E120</f>
        <v>0</v>
      </c>
      <c r="E120" s="35">
        <f>'Критерий 4'!E120</f>
        <v>0</v>
      </c>
      <c r="F120" s="35">
        <f>'Критерий 5'!E120</f>
        <v>0</v>
      </c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">
      <c r="A121" s="34">
        <f>'Критерий 1'!A121</f>
        <v>0</v>
      </c>
      <c r="B121" s="35">
        <f>'Критерий 1'!E121</f>
        <v>0</v>
      </c>
      <c r="C121" s="35">
        <f>'Критерий 2'!D121</f>
        <v>0</v>
      </c>
      <c r="D121" s="35">
        <f>'Критерий 3'!E121</f>
        <v>0</v>
      </c>
      <c r="E121" s="35">
        <f>'Критерий 4'!E121</f>
        <v>0</v>
      </c>
      <c r="F121" s="35">
        <f>'Критерий 5'!E121</f>
        <v>0</v>
      </c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">
      <c r="A122" s="34">
        <f>'Критерий 1'!A122</f>
        <v>0</v>
      </c>
      <c r="B122" s="35">
        <f>'Критерий 1'!E122</f>
        <v>0</v>
      </c>
      <c r="C122" s="35">
        <f>'Критерий 2'!D122</f>
        <v>0</v>
      </c>
      <c r="D122" s="35">
        <f>'Критерий 3'!E122</f>
        <v>0</v>
      </c>
      <c r="E122" s="35">
        <f>'Критерий 4'!E122</f>
        <v>0</v>
      </c>
      <c r="F122" s="35">
        <f>'Критерий 5'!E122</f>
        <v>0</v>
      </c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">
      <c r="A123" s="34">
        <f>'Критерий 1'!A123</f>
        <v>0</v>
      </c>
      <c r="B123" s="35">
        <f>'Критерий 1'!E123</f>
        <v>0</v>
      </c>
      <c r="C123" s="35">
        <f>'Критерий 2'!D123</f>
        <v>0</v>
      </c>
      <c r="D123" s="35">
        <f>'Критерий 3'!E123</f>
        <v>0</v>
      </c>
      <c r="E123" s="35">
        <f>'Критерий 4'!E123</f>
        <v>0</v>
      </c>
      <c r="F123" s="35">
        <f>'Критерий 5'!E123</f>
        <v>0</v>
      </c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">
      <c r="A124" s="34">
        <f>'Критерий 1'!A124</f>
        <v>0</v>
      </c>
      <c r="B124" s="35">
        <f>'Критерий 1'!E124</f>
        <v>0</v>
      </c>
      <c r="C124" s="35">
        <f>'Критерий 2'!D124</f>
        <v>0</v>
      </c>
      <c r="D124" s="35">
        <f>'Критерий 3'!E124</f>
        <v>0</v>
      </c>
      <c r="E124" s="35">
        <f>'Критерий 4'!E124</f>
        <v>0</v>
      </c>
      <c r="F124" s="35">
        <f>'Критерий 5'!E124</f>
        <v>0</v>
      </c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">
      <c r="A125" s="34">
        <f>'Критерий 1'!A125</f>
        <v>0</v>
      </c>
      <c r="B125" s="35">
        <f>'Критерий 1'!E125</f>
        <v>0</v>
      </c>
      <c r="C125" s="35">
        <f>'Критерий 2'!D125</f>
        <v>0</v>
      </c>
      <c r="D125" s="35">
        <f>'Критерий 3'!E125</f>
        <v>0</v>
      </c>
      <c r="E125" s="35">
        <f>'Критерий 4'!E125</f>
        <v>0</v>
      </c>
      <c r="F125" s="35">
        <f>'Критерий 5'!E125</f>
        <v>0</v>
      </c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">
      <c r="A126" s="34">
        <f>'Критерий 1'!A126</f>
        <v>0</v>
      </c>
      <c r="B126" s="35">
        <f>'Критерий 1'!E126</f>
        <v>0</v>
      </c>
      <c r="C126" s="35">
        <f>'Критерий 2'!D126</f>
        <v>0</v>
      </c>
      <c r="D126" s="35">
        <f>'Критерий 3'!E126</f>
        <v>0</v>
      </c>
      <c r="E126" s="35">
        <f>'Критерий 4'!E126</f>
        <v>0</v>
      </c>
      <c r="F126" s="35">
        <f>'Критерий 5'!E126</f>
        <v>0</v>
      </c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">
      <c r="A127" s="34">
        <f>'Критерий 1'!A127</f>
        <v>0</v>
      </c>
      <c r="B127" s="35">
        <f>'Критерий 1'!E127</f>
        <v>0</v>
      </c>
      <c r="C127" s="35">
        <f>'Критерий 2'!D127</f>
        <v>0</v>
      </c>
      <c r="D127" s="35">
        <f>'Критерий 3'!E127</f>
        <v>0</v>
      </c>
      <c r="E127" s="35">
        <f>'Критерий 4'!E127</f>
        <v>0</v>
      </c>
      <c r="F127" s="35">
        <f>'Критерий 5'!E127</f>
        <v>0</v>
      </c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">
      <c r="A128" s="34">
        <f>'Критерий 1'!A128</f>
        <v>0</v>
      </c>
      <c r="B128" s="35">
        <f>'Критерий 1'!E128</f>
        <v>0</v>
      </c>
      <c r="C128" s="35">
        <f>'Критерий 2'!D128</f>
        <v>0</v>
      </c>
      <c r="D128" s="35">
        <f>'Критерий 3'!E128</f>
        <v>0</v>
      </c>
      <c r="E128" s="35">
        <f>'Критерий 4'!E128</f>
        <v>0</v>
      </c>
      <c r="F128" s="35">
        <f>'Критерий 5'!E128</f>
        <v>0</v>
      </c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">
      <c r="A129" s="34">
        <f>'Критерий 1'!A129</f>
        <v>0</v>
      </c>
      <c r="B129" s="35">
        <f>'Критерий 1'!E129</f>
        <v>0</v>
      </c>
      <c r="C129" s="35">
        <f>'Критерий 2'!D129</f>
        <v>0</v>
      </c>
      <c r="D129" s="35">
        <f>'Критерий 3'!E129</f>
        <v>0</v>
      </c>
      <c r="E129" s="35">
        <f>'Критерий 4'!E129</f>
        <v>0</v>
      </c>
      <c r="F129" s="35">
        <f>'Критерий 5'!E129</f>
        <v>0</v>
      </c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">
      <c r="A130" s="34">
        <f>'Критерий 1'!A130</f>
        <v>0</v>
      </c>
      <c r="B130" s="35">
        <f>'Критерий 1'!E130</f>
        <v>0</v>
      </c>
      <c r="C130" s="35">
        <f>'Критерий 2'!D130</f>
        <v>0</v>
      </c>
      <c r="D130" s="35">
        <f>'Критерий 3'!E130</f>
        <v>0</v>
      </c>
      <c r="E130" s="35">
        <f>'Критерий 4'!E130</f>
        <v>0</v>
      </c>
      <c r="F130" s="35">
        <f>'Критерий 5'!E130</f>
        <v>0</v>
      </c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">
      <c r="A131" s="34">
        <f>'Критерий 1'!A131</f>
        <v>0</v>
      </c>
      <c r="B131" s="35">
        <f>'Критерий 1'!E131</f>
        <v>0</v>
      </c>
      <c r="C131" s="35">
        <f>'Критерий 2'!D131</f>
        <v>0</v>
      </c>
      <c r="D131" s="35">
        <f>'Критерий 3'!E131</f>
        <v>0</v>
      </c>
      <c r="E131" s="35">
        <f>'Критерий 4'!E131</f>
        <v>0</v>
      </c>
      <c r="F131" s="35">
        <f>'Критерий 5'!E131</f>
        <v>0</v>
      </c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">
      <c r="A132" s="34">
        <f>'Критерий 1'!A132</f>
        <v>0</v>
      </c>
      <c r="B132" s="35">
        <f>'Критерий 1'!E132</f>
        <v>0</v>
      </c>
      <c r="C132" s="35">
        <f>'Критерий 2'!D132</f>
        <v>0</v>
      </c>
      <c r="D132" s="35">
        <f>'Критерий 3'!E132</f>
        <v>0</v>
      </c>
      <c r="E132" s="35">
        <f>'Критерий 4'!E132</f>
        <v>0</v>
      </c>
      <c r="F132" s="35">
        <f>'Критерий 5'!E132</f>
        <v>0</v>
      </c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">
      <c r="A133" s="34">
        <f>'Критерий 1'!A133</f>
        <v>0</v>
      </c>
      <c r="B133" s="35">
        <f>'Критерий 1'!E133</f>
        <v>0</v>
      </c>
      <c r="C133" s="35">
        <f>'Критерий 2'!D133</f>
        <v>0</v>
      </c>
      <c r="D133" s="35">
        <f>'Критерий 3'!E133</f>
        <v>0</v>
      </c>
      <c r="E133" s="35">
        <f>'Критерий 4'!E133</f>
        <v>0</v>
      </c>
      <c r="F133" s="35">
        <f>'Критерий 5'!E133</f>
        <v>0</v>
      </c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">
      <c r="A134" s="34">
        <f>'Критерий 1'!A134</f>
        <v>0</v>
      </c>
      <c r="B134" s="35">
        <f>'Критерий 1'!E134</f>
        <v>0</v>
      </c>
      <c r="C134" s="35">
        <f>'Критерий 2'!D134</f>
        <v>0</v>
      </c>
      <c r="D134" s="35">
        <f>'Критерий 3'!E134</f>
        <v>0</v>
      </c>
      <c r="E134" s="35">
        <f>'Критерий 4'!E134</f>
        <v>0</v>
      </c>
      <c r="F134" s="35">
        <f>'Критерий 5'!E134</f>
        <v>0</v>
      </c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">
      <c r="A135" s="34">
        <f>'Критерий 1'!A135</f>
        <v>0</v>
      </c>
      <c r="B135" s="35">
        <f>'Критерий 1'!E135</f>
        <v>0</v>
      </c>
      <c r="C135" s="35">
        <f>'Критерий 2'!D135</f>
        <v>0</v>
      </c>
      <c r="D135" s="35">
        <f>'Критерий 3'!E135</f>
        <v>0</v>
      </c>
      <c r="E135" s="35">
        <f>'Критерий 4'!E135</f>
        <v>0</v>
      </c>
      <c r="F135" s="35">
        <f>'Критерий 5'!E135</f>
        <v>0</v>
      </c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">
      <c r="A136" s="34">
        <f>'Критерий 1'!A136</f>
        <v>0</v>
      </c>
      <c r="B136" s="35">
        <f>'Критерий 1'!E136</f>
        <v>0</v>
      </c>
      <c r="C136" s="35">
        <f>'Критерий 2'!D136</f>
        <v>0</v>
      </c>
      <c r="D136" s="35">
        <f>'Критерий 3'!E136</f>
        <v>0</v>
      </c>
      <c r="E136" s="35">
        <f>'Критерий 4'!E136</f>
        <v>0</v>
      </c>
      <c r="F136" s="35">
        <f>'Критерий 5'!E136</f>
        <v>0</v>
      </c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">
      <c r="A137" s="34">
        <f>'Критерий 1'!A137</f>
        <v>0</v>
      </c>
      <c r="B137" s="35">
        <f>'Критерий 1'!E137</f>
        <v>0</v>
      </c>
      <c r="C137" s="35">
        <f>'Критерий 2'!D137</f>
        <v>0</v>
      </c>
      <c r="D137" s="35">
        <f>'Критерий 3'!E137</f>
        <v>0</v>
      </c>
      <c r="E137" s="35">
        <f>'Критерий 4'!E137</f>
        <v>0</v>
      </c>
      <c r="F137" s="35">
        <f>'Критерий 5'!E137</f>
        <v>0</v>
      </c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">
      <c r="A138" s="34">
        <f>'Критерий 1'!A138</f>
        <v>0</v>
      </c>
      <c r="B138" s="35">
        <f>'Критерий 1'!E138</f>
        <v>0</v>
      </c>
      <c r="C138" s="35">
        <f>'Критерий 2'!D138</f>
        <v>0</v>
      </c>
      <c r="D138" s="35">
        <f>'Критерий 3'!E138</f>
        <v>0</v>
      </c>
      <c r="E138" s="35">
        <f>'Критерий 4'!E138</f>
        <v>0</v>
      </c>
      <c r="F138" s="35">
        <f>'Критерий 5'!E138</f>
        <v>0</v>
      </c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">
      <c r="A139" s="34">
        <f>'Критерий 1'!A139</f>
        <v>0</v>
      </c>
      <c r="B139" s="35">
        <f>'Критерий 1'!E139</f>
        <v>0</v>
      </c>
      <c r="C139" s="35">
        <f>'Критерий 2'!D139</f>
        <v>0</v>
      </c>
      <c r="D139" s="35">
        <f>'Критерий 3'!E139</f>
        <v>0</v>
      </c>
      <c r="E139" s="35">
        <f>'Критерий 4'!E139</f>
        <v>0</v>
      </c>
      <c r="F139" s="35">
        <f>'Критерий 5'!E139</f>
        <v>0</v>
      </c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">
      <c r="A140" s="34">
        <f>'Критерий 1'!A140</f>
        <v>0</v>
      </c>
      <c r="B140" s="35">
        <f>'Критерий 1'!E140</f>
        <v>0</v>
      </c>
      <c r="C140" s="35">
        <f>'Критерий 2'!D140</f>
        <v>0</v>
      </c>
      <c r="D140" s="35">
        <f>'Критерий 3'!E140</f>
        <v>0</v>
      </c>
      <c r="E140" s="35">
        <f>'Критерий 4'!E140</f>
        <v>0</v>
      </c>
      <c r="F140" s="35">
        <f>'Критерий 5'!E140</f>
        <v>0</v>
      </c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">
      <c r="A141" s="34">
        <f>'Критерий 1'!A141</f>
        <v>0</v>
      </c>
      <c r="B141" s="35">
        <f>'Критерий 1'!E141</f>
        <v>0</v>
      </c>
      <c r="C141" s="35">
        <f>'Критерий 2'!D141</f>
        <v>0</v>
      </c>
      <c r="D141" s="35">
        <f>'Критерий 3'!E141</f>
        <v>0</v>
      </c>
      <c r="E141" s="35">
        <f>'Критерий 4'!E141</f>
        <v>0</v>
      </c>
      <c r="F141" s="35">
        <f>'Критерий 5'!E141</f>
        <v>0</v>
      </c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">
      <c r="A142" s="34">
        <f>'Критерий 1'!A142</f>
        <v>0</v>
      </c>
      <c r="B142" s="35">
        <f>'Критерий 1'!E142</f>
        <v>0</v>
      </c>
      <c r="C142" s="35">
        <f>'Критерий 2'!D142</f>
        <v>0</v>
      </c>
      <c r="D142" s="35">
        <f>'Критерий 3'!E142</f>
        <v>0</v>
      </c>
      <c r="E142" s="35">
        <f>'Критерий 4'!E142</f>
        <v>0</v>
      </c>
      <c r="F142" s="35">
        <f>'Критерий 5'!E142</f>
        <v>0</v>
      </c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">
      <c r="A143" s="34">
        <f>'Критерий 1'!A143</f>
        <v>0</v>
      </c>
      <c r="B143" s="35">
        <f>'Критерий 1'!E143</f>
        <v>0</v>
      </c>
      <c r="C143" s="35">
        <f>'Критерий 2'!D143</f>
        <v>0</v>
      </c>
      <c r="D143" s="35">
        <f>'Критерий 3'!E143</f>
        <v>0</v>
      </c>
      <c r="E143" s="35">
        <f>'Критерий 4'!E143</f>
        <v>0</v>
      </c>
      <c r="F143" s="35">
        <f>'Критерий 5'!E143</f>
        <v>0</v>
      </c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">
      <c r="A144" s="34">
        <f>'Критерий 1'!A144</f>
        <v>0</v>
      </c>
      <c r="B144" s="35">
        <f>'Критерий 1'!E144</f>
        <v>0</v>
      </c>
      <c r="C144" s="35">
        <f>'Критерий 2'!D144</f>
        <v>0</v>
      </c>
      <c r="D144" s="35">
        <f>'Критерий 3'!E144</f>
        <v>0</v>
      </c>
      <c r="E144" s="35">
        <f>'Критерий 4'!E144</f>
        <v>0</v>
      </c>
      <c r="F144" s="35">
        <f>'Критерий 5'!E144</f>
        <v>0</v>
      </c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">
      <c r="A145" s="34">
        <f>'Критерий 1'!A145</f>
        <v>0</v>
      </c>
      <c r="B145" s="35">
        <f>'Критерий 1'!E145</f>
        <v>0</v>
      </c>
      <c r="C145" s="35">
        <f>'Критерий 2'!D145</f>
        <v>0</v>
      </c>
      <c r="D145" s="35">
        <f>'Критерий 3'!E145</f>
        <v>0</v>
      </c>
      <c r="E145" s="35">
        <f>'Критерий 4'!E145</f>
        <v>0</v>
      </c>
      <c r="F145" s="35">
        <f>'Критерий 5'!E145</f>
        <v>0</v>
      </c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">
      <c r="A146" s="34">
        <f>'Критерий 1'!A146</f>
        <v>0</v>
      </c>
      <c r="B146" s="35">
        <f>'Критерий 1'!E146</f>
        <v>0</v>
      </c>
      <c r="C146" s="35">
        <f>'Критерий 2'!D146</f>
        <v>0</v>
      </c>
      <c r="D146" s="35">
        <f>'Критерий 3'!E146</f>
        <v>0</v>
      </c>
      <c r="E146" s="35">
        <f>'Критерий 4'!E146</f>
        <v>0</v>
      </c>
      <c r="F146" s="35">
        <f>'Критерий 5'!E146</f>
        <v>0</v>
      </c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">
      <c r="A147" s="34">
        <f>'Критерий 1'!A147</f>
        <v>0</v>
      </c>
      <c r="B147" s="35">
        <f>'Критерий 1'!E147</f>
        <v>0</v>
      </c>
      <c r="C147" s="35">
        <f>'Критерий 2'!D147</f>
        <v>0</v>
      </c>
      <c r="D147" s="35">
        <f>'Критерий 3'!E147</f>
        <v>0</v>
      </c>
      <c r="E147" s="35">
        <f>'Критерий 4'!E147</f>
        <v>0</v>
      </c>
      <c r="F147" s="35">
        <f>'Критерий 5'!E147</f>
        <v>0</v>
      </c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">
      <c r="A148" s="34">
        <f>'Критерий 1'!A148</f>
        <v>0</v>
      </c>
      <c r="B148" s="35">
        <f>'Критерий 1'!E148</f>
        <v>0</v>
      </c>
      <c r="C148" s="35">
        <f>'Критерий 2'!D148</f>
        <v>0</v>
      </c>
      <c r="D148" s="35">
        <f>'Критерий 3'!E148</f>
        <v>0</v>
      </c>
      <c r="E148" s="35">
        <f>'Критерий 4'!E148</f>
        <v>0</v>
      </c>
      <c r="F148" s="35">
        <f>'Критерий 5'!E148</f>
        <v>0</v>
      </c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">
      <c r="A149" s="34">
        <f>'Критерий 1'!A149</f>
        <v>0</v>
      </c>
      <c r="B149" s="35">
        <f>'Критерий 1'!E149</f>
        <v>0</v>
      </c>
      <c r="C149" s="35">
        <f>'Критерий 2'!D149</f>
        <v>0</v>
      </c>
      <c r="D149" s="35">
        <f>'Критерий 3'!E149</f>
        <v>0</v>
      </c>
      <c r="E149" s="35">
        <f>'Критерий 4'!E149</f>
        <v>0</v>
      </c>
      <c r="F149" s="35">
        <f>'Критерий 5'!E149</f>
        <v>0</v>
      </c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">
      <c r="A150" s="34">
        <f>'Критерий 1'!A150</f>
        <v>0</v>
      </c>
      <c r="B150" s="35">
        <f>'Критерий 1'!E150</f>
        <v>0</v>
      </c>
      <c r="C150" s="35">
        <f>'Критерий 2'!D150</f>
        <v>0</v>
      </c>
      <c r="D150" s="35">
        <f>'Критерий 3'!E150</f>
        <v>0</v>
      </c>
      <c r="E150" s="35">
        <f>'Критерий 4'!E150</f>
        <v>0</v>
      </c>
      <c r="F150" s="35">
        <f>'Критерий 5'!E150</f>
        <v>0</v>
      </c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">
      <c r="A151" s="34">
        <f>'Критерий 1'!A151</f>
        <v>0</v>
      </c>
      <c r="B151" s="35">
        <f>'Критерий 1'!E151</f>
        <v>0</v>
      </c>
      <c r="C151" s="35">
        <f>'Критерий 2'!D151</f>
        <v>0</v>
      </c>
      <c r="D151" s="35">
        <f>'Критерий 3'!E151</f>
        <v>0</v>
      </c>
      <c r="E151" s="35">
        <f>'Критерий 4'!E151</f>
        <v>0</v>
      </c>
      <c r="F151" s="35">
        <f>'Критерий 5'!E151</f>
        <v>0</v>
      </c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">
      <c r="A152" s="34">
        <f>'Критерий 1'!A152</f>
        <v>0</v>
      </c>
      <c r="B152" s="35">
        <f>'Критерий 1'!E152</f>
        <v>0</v>
      </c>
      <c r="C152" s="35">
        <f>'Критерий 2'!D152</f>
        <v>0</v>
      </c>
      <c r="D152" s="35">
        <f>'Критерий 3'!E152</f>
        <v>0</v>
      </c>
      <c r="E152" s="35">
        <f>'Критерий 4'!E152</f>
        <v>0</v>
      </c>
      <c r="F152" s="35">
        <f>'Критерий 5'!E152</f>
        <v>0</v>
      </c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">
      <c r="A153" s="34">
        <f>'Критерий 1'!A153</f>
        <v>0</v>
      </c>
      <c r="B153" s="35">
        <f>'Критерий 1'!E153</f>
        <v>0</v>
      </c>
      <c r="C153" s="35">
        <f>'Критерий 2'!D153</f>
        <v>0</v>
      </c>
      <c r="D153" s="35">
        <f>'Критерий 3'!E153</f>
        <v>0</v>
      </c>
      <c r="E153" s="35">
        <f>'Критерий 4'!E153</f>
        <v>0</v>
      </c>
      <c r="F153" s="35">
        <f>'Критерий 5'!E153</f>
        <v>0</v>
      </c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">
      <c r="A154" s="34">
        <f>'Критерий 1'!A154</f>
        <v>0</v>
      </c>
      <c r="B154" s="35">
        <f>'Критерий 1'!E154</f>
        <v>0</v>
      </c>
      <c r="C154" s="35">
        <f>'Критерий 2'!D154</f>
        <v>0</v>
      </c>
      <c r="D154" s="35">
        <f>'Критерий 3'!E154</f>
        <v>0</v>
      </c>
      <c r="E154" s="35">
        <f>'Критерий 4'!E154</f>
        <v>0</v>
      </c>
      <c r="F154" s="35">
        <f>'Критерий 5'!E154</f>
        <v>0</v>
      </c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">
      <c r="A155" s="34">
        <f>'Критерий 1'!A155</f>
        <v>0</v>
      </c>
      <c r="B155" s="35">
        <f>'Критерий 1'!E155</f>
        <v>0</v>
      </c>
      <c r="C155" s="35">
        <f>'Критерий 2'!D155</f>
        <v>0</v>
      </c>
      <c r="D155" s="35">
        <f>'Критерий 3'!E155</f>
        <v>0</v>
      </c>
      <c r="E155" s="35">
        <f>'Критерий 4'!E155</f>
        <v>0</v>
      </c>
      <c r="F155" s="35">
        <f>'Критерий 5'!E155</f>
        <v>0</v>
      </c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">
      <c r="A156" s="34">
        <f>'Критерий 1'!A156</f>
        <v>0</v>
      </c>
      <c r="B156" s="35">
        <f>'Критерий 1'!E156</f>
        <v>0</v>
      </c>
      <c r="C156" s="35">
        <f>'Критерий 2'!D156</f>
        <v>0</v>
      </c>
      <c r="D156" s="35">
        <f>'Критерий 3'!E156</f>
        <v>0</v>
      </c>
      <c r="E156" s="35">
        <f>'Критерий 4'!E156</f>
        <v>0</v>
      </c>
      <c r="F156" s="35">
        <f>'Критерий 5'!E156</f>
        <v>0</v>
      </c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">
      <c r="A157" s="34">
        <f>'Критерий 1'!A157</f>
        <v>0</v>
      </c>
      <c r="B157" s="35">
        <f>'Критерий 1'!E157</f>
        <v>0</v>
      </c>
      <c r="C157" s="35">
        <f>'Критерий 2'!D157</f>
        <v>0</v>
      </c>
      <c r="D157" s="35">
        <f>'Критерий 3'!E157</f>
        <v>0</v>
      </c>
      <c r="E157" s="35">
        <f>'Критерий 4'!E157</f>
        <v>0</v>
      </c>
      <c r="F157" s="35">
        <f>'Критерий 5'!E157</f>
        <v>0</v>
      </c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">
      <c r="A158" s="34">
        <f>'Критерий 1'!A158</f>
        <v>0</v>
      </c>
      <c r="B158" s="35">
        <f>'Критерий 1'!E158</f>
        <v>0</v>
      </c>
      <c r="C158" s="35">
        <f>'Критерий 2'!D158</f>
        <v>0</v>
      </c>
      <c r="D158" s="35">
        <f>'Критерий 3'!E158</f>
        <v>0</v>
      </c>
      <c r="E158" s="35">
        <f>'Критерий 4'!E158</f>
        <v>0</v>
      </c>
      <c r="F158" s="35">
        <f>'Критерий 5'!E158</f>
        <v>0</v>
      </c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">
      <c r="A159" s="34">
        <f>'Критерий 1'!A159</f>
        <v>0</v>
      </c>
      <c r="B159" s="35">
        <f>'Критерий 1'!E159</f>
        <v>0</v>
      </c>
      <c r="C159" s="35">
        <f>'Критерий 2'!D159</f>
        <v>0</v>
      </c>
      <c r="D159" s="35">
        <f>'Критерий 3'!E159</f>
        <v>0</v>
      </c>
      <c r="E159" s="35">
        <f>'Критерий 4'!E159</f>
        <v>0</v>
      </c>
      <c r="F159" s="35">
        <f>'Критерий 5'!E159</f>
        <v>0</v>
      </c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">
      <c r="A160" s="34">
        <f>'Критерий 1'!A160</f>
        <v>0</v>
      </c>
      <c r="B160" s="35">
        <f>'Критерий 1'!E160</f>
        <v>0</v>
      </c>
      <c r="C160" s="35">
        <f>'Критерий 2'!D160</f>
        <v>0</v>
      </c>
      <c r="D160" s="35">
        <f>'Критерий 3'!E160</f>
        <v>0</v>
      </c>
      <c r="E160" s="35">
        <f>'Критерий 4'!E160</f>
        <v>0</v>
      </c>
      <c r="F160" s="35">
        <f>'Критерий 5'!E160</f>
        <v>0</v>
      </c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">
      <c r="A161" s="34">
        <f>'Критерий 1'!A161</f>
        <v>0</v>
      </c>
      <c r="B161" s="35">
        <f>'Критерий 1'!E161</f>
        <v>0</v>
      </c>
      <c r="C161" s="35">
        <f>'Критерий 2'!D161</f>
        <v>0</v>
      </c>
      <c r="D161" s="35">
        <f>'Критерий 3'!E161</f>
        <v>0</v>
      </c>
      <c r="E161" s="35">
        <f>'Критерий 4'!E161</f>
        <v>0</v>
      </c>
      <c r="F161" s="35">
        <f>'Критерий 5'!E161</f>
        <v>0</v>
      </c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">
      <c r="A162" s="34">
        <f>'Критерий 1'!A162</f>
        <v>0</v>
      </c>
      <c r="B162" s="35">
        <f>'Критерий 1'!E162</f>
        <v>0</v>
      </c>
      <c r="C162" s="35">
        <f>'Критерий 2'!D162</f>
        <v>0</v>
      </c>
      <c r="D162" s="35">
        <f>'Критерий 3'!E162</f>
        <v>0</v>
      </c>
      <c r="E162" s="35">
        <f>'Критерий 4'!E162</f>
        <v>0</v>
      </c>
      <c r="F162" s="35">
        <f>'Критерий 5'!E162</f>
        <v>0</v>
      </c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">
      <c r="A163" s="34">
        <f>'Критерий 1'!A163</f>
        <v>0</v>
      </c>
      <c r="B163" s="35">
        <f>'Критерий 1'!E163</f>
        <v>0</v>
      </c>
      <c r="C163" s="35">
        <f>'Критерий 2'!D163</f>
        <v>0</v>
      </c>
      <c r="D163" s="35">
        <f>'Критерий 3'!E163</f>
        <v>0</v>
      </c>
      <c r="E163" s="35">
        <f>'Критерий 4'!E163</f>
        <v>0</v>
      </c>
      <c r="F163" s="35">
        <f>'Критерий 5'!E163</f>
        <v>0</v>
      </c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">
      <c r="A164" s="34">
        <f>'Критерий 1'!A164</f>
        <v>0</v>
      </c>
      <c r="B164" s="35">
        <f>'Критерий 1'!E164</f>
        <v>0</v>
      </c>
      <c r="C164" s="35">
        <f>'Критерий 2'!D164</f>
        <v>0</v>
      </c>
      <c r="D164" s="35">
        <f>'Критерий 3'!E164</f>
        <v>0</v>
      </c>
      <c r="E164" s="35">
        <f>'Критерий 4'!E164</f>
        <v>0</v>
      </c>
      <c r="F164" s="35">
        <f>'Критерий 5'!E164</f>
        <v>0</v>
      </c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">
      <c r="A165" s="34">
        <f>'Критерий 1'!A165</f>
        <v>0</v>
      </c>
      <c r="B165" s="35">
        <f>'Критерий 1'!E165</f>
        <v>0</v>
      </c>
      <c r="C165" s="35">
        <f>'Критерий 2'!D165</f>
        <v>0</v>
      </c>
      <c r="D165" s="35">
        <f>'Критерий 3'!E165</f>
        <v>0</v>
      </c>
      <c r="E165" s="35">
        <f>'Критерий 4'!E165</f>
        <v>0</v>
      </c>
      <c r="F165" s="35">
        <f>'Критерий 5'!E165</f>
        <v>0</v>
      </c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">
      <c r="A166" s="34">
        <f>'Критерий 1'!A166</f>
        <v>0</v>
      </c>
      <c r="B166" s="35">
        <f>'Критерий 1'!E166</f>
        <v>0</v>
      </c>
      <c r="C166" s="35">
        <f>'Критерий 2'!D166</f>
        <v>0</v>
      </c>
      <c r="D166" s="35">
        <f>'Критерий 3'!E166</f>
        <v>0</v>
      </c>
      <c r="E166" s="35">
        <f>'Критерий 4'!E166</f>
        <v>0</v>
      </c>
      <c r="F166" s="35">
        <f>'Критерий 5'!E166</f>
        <v>0</v>
      </c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">
      <c r="A167" s="34">
        <f>'Критерий 1'!A167</f>
        <v>0</v>
      </c>
      <c r="B167" s="35">
        <f>'Критерий 1'!E167</f>
        <v>0</v>
      </c>
      <c r="C167" s="35">
        <f>'Критерий 2'!D167</f>
        <v>0</v>
      </c>
      <c r="D167" s="35">
        <f>'Критерий 3'!E167</f>
        <v>0</v>
      </c>
      <c r="E167" s="35">
        <f>'Критерий 4'!E167</f>
        <v>0</v>
      </c>
      <c r="F167" s="35">
        <f>'Критерий 5'!E167</f>
        <v>0</v>
      </c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">
      <c r="A168" s="34">
        <f>'Критерий 1'!A168</f>
        <v>0</v>
      </c>
      <c r="B168" s="35">
        <f>'Критерий 1'!E168</f>
        <v>0</v>
      </c>
      <c r="C168" s="35">
        <f>'Критерий 2'!D168</f>
        <v>0</v>
      </c>
      <c r="D168" s="35">
        <f>'Критерий 3'!E168</f>
        <v>0</v>
      </c>
      <c r="E168" s="35">
        <f>'Критерий 4'!E168</f>
        <v>0</v>
      </c>
      <c r="F168" s="35">
        <f>'Критерий 5'!E168</f>
        <v>0</v>
      </c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">
      <c r="A169" s="34">
        <f>'Критерий 1'!A169</f>
        <v>0</v>
      </c>
      <c r="B169" s="35">
        <f>'Критерий 1'!E169</f>
        <v>0</v>
      </c>
      <c r="C169" s="35">
        <f>'Критерий 2'!D169</f>
        <v>0</v>
      </c>
      <c r="D169" s="35">
        <f>'Критерий 3'!E169</f>
        <v>0</v>
      </c>
      <c r="E169" s="35">
        <f>'Критерий 4'!E169</f>
        <v>0</v>
      </c>
      <c r="F169" s="35">
        <f>'Критерий 5'!E169</f>
        <v>0</v>
      </c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">
      <c r="A170" s="34">
        <f>'Критерий 1'!A170</f>
        <v>0</v>
      </c>
      <c r="B170" s="35">
        <f>'Критерий 1'!E170</f>
        <v>0</v>
      </c>
      <c r="C170" s="35">
        <f>'Критерий 2'!D170</f>
        <v>0</v>
      </c>
      <c r="D170" s="35">
        <f>'Критерий 3'!E170</f>
        <v>0</v>
      </c>
      <c r="E170" s="35">
        <f>'Критерий 4'!E170</f>
        <v>0</v>
      </c>
      <c r="F170" s="35">
        <f>'Критерий 5'!E170</f>
        <v>0</v>
      </c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">
      <c r="A171" s="34">
        <f>'Критерий 1'!A171</f>
        <v>0</v>
      </c>
      <c r="B171" s="35">
        <f>'Критерий 1'!E171</f>
        <v>0</v>
      </c>
      <c r="C171" s="35">
        <f>'Критерий 2'!D171</f>
        <v>0</v>
      </c>
      <c r="D171" s="35">
        <f>'Критерий 3'!E171</f>
        <v>0</v>
      </c>
      <c r="E171" s="35">
        <f>'Критерий 4'!E171</f>
        <v>0</v>
      </c>
      <c r="F171" s="35">
        <f>'Критерий 5'!E171</f>
        <v>0</v>
      </c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">
      <c r="A172" s="34">
        <f>'Критерий 1'!A172</f>
        <v>0</v>
      </c>
      <c r="B172" s="35">
        <f>'Критерий 1'!E172</f>
        <v>0</v>
      </c>
      <c r="C172" s="35">
        <f>'Критерий 2'!D172</f>
        <v>0</v>
      </c>
      <c r="D172" s="35">
        <f>'Критерий 3'!E172</f>
        <v>0</v>
      </c>
      <c r="E172" s="35">
        <f>'Критерий 4'!E172</f>
        <v>0</v>
      </c>
      <c r="F172" s="35">
        <f>'Критерий 5'!E172</f>
        <v>0</v>
      </c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">
      <c r="A173" s="34">
        <f>'Критерий 1'!A173</f>
        <v>0</v>
      </c>
      <c r="B173" s="35">
        <f>'Критерий 1'!E173</f>
        <v>0</v>
      </c>
      <c r="C173" s="35">
        <f>'Критерий 2'!D173</f>
        <v>0</v>
      </c>
      <c r="D173" s="35">
        <f>'Критерий 3'!E173</f>
        <v>0</v>
      </c>
      <c r="E173" s="35">
        <f>'Критерий 4'!E173</f>
        <v>0</v>
      </c>
      <c r="F173" s="35">
        <f>'Критерий 5'!E173</f>
        <v>0</v>
      </c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">
      <c r="A174" s="34">
        <f>'Критерий 1'!A174</f>
        <v>0</v>
      </c>
      <c r="B174" s="35">
        <f>'Критерий 1'!E174</f>
        <v>0</v>
      </c>
      <c r="C174" s="35">
        <f>'Критерий 2'!D174</f>
        <v>0</v>
      </c>
      <c r="D174" s="35">
        <f>'Критерий 3'!E174</f>
        <v>0</v>
      </c>
      <c r="E174" s="35">
        <f>'Критерий 4'!E174</f>
        <v>0</v>
      </c>
      <c r="F174" s="35">
        <f>'Критерий 5'!E174</f>
        <v>0</v>
      </c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">
      <c r="A175" s="34">
        <f>'Критерий 1'!A175</f>
        <v>0</v>
      </c>
      <c r="B175" s="35">
        <f>'Критерий 1'!E175</f>
        <v>0</v>
      </c>
      <c r="C175" s="35">
        <f>'Критерий 2'!D175</f>
        <v>0</v>
      </c>
      <c r="D175" s="35">
        <f>'Критерий 3'!E175</f>
        <v>0</v>
      </c>
      <c r="E175" s="35">
        <f>'Критерий 4'!E175</f>
        <v>0</v>
      </c>
      <c r="F175" s="35">
        <f>'Критерий 5'!E175</f>
        <v>0</v>
      </c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">
      <c r="A176" s="34">
        <f>'Критерий 1'!A176</f>
        <v>0</v>
      </c>
      <c r="B176" s="35">
        <f>'Критерий 1'!E176</f>
        <v>0</v>
      </c>
      <c r="C176" s="35">
        <f>'Критерий 2'!D176</f>
        <v>0</v>
      </c>
      <c r="D176" s="35">
        <f>'Критерий 3'!E176</f>
        <v>0</v>
      </c>
      <c r="E176" s="35">
        <f>'Критерий 4'!E176</f>
        <v>0</v>
      </c>
      <c r="F176" s="35">
        <f>'Критерий 5'!E176</f>
        <v>0</v>
      </c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">
      <c r="A177" s="34">
        <f>'Критерий 1'!A177</f>
        <v>0</v>
      </c>
      <c r="B177" s="35">
        <f>'Критерий 1'!E177</f>
        <v>0</v>
      </c>
      <c r="C177" s="35">
        <f>'Критерий 2'!D177</f>
        <v>0</v>
      </c>
      <c r="D177" s="35">
        <f>'Критерий 3'!E177</f>
        <v>0</v>
      </c>
      <c r="E177" s="35">
        <f>'Критерий 4'!E177</f>
        <v>0</v>
      </c>
      <c r="F177" s="35">
        <f>'Критерий 5'!E177</f>
        <v>0</v>
      </c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">
      <c r="A178" s="34">
        <f>'Критерий 1'!A178</f>
        <v>0</v>
      </c>
      <c r="B178" s="35">
        <f>'Критерий 1'!E178</f>
        <v>0</v>
      </c>
      <c r="C178" s="35">
        <f>'Критерий 2'!D178</f>
        <v>0</v>
      </c>
      <c r="D178" s="35">
        <f>'Критерий 3'!E178</f>
        <v>0</v>
      </c>
      <c r="E178" s="35">
        <f>'Критерий 4'!E178</f>
        <v>0</v>
      </c>
      <c r="F178" s="35">
        <f>'Критерий 5'!E178</f>
        <v>0</v>
      </c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">
      <c r="A179" s="34">
        <f>'Критерий 1'!A179</f>
        <v>0</v>
      </c>
      <c r="B179" s="35">
        <f>'Критерий 1'!E179</f>
        <v>0</v>
      </c>
      <c r="C179" s="35">
        <f>'Критерий 2'!D179</f>
        <v>0</v>
      </c>
      <c r="D179" s="35">
        <f>'Критерий 3'!E179</f>
        <v>0</v>
      </c>
      <c r="E179" s="35">
        <f>'Критерий 4'!E179</f>
        <v>0</v>
      </c>
      <c r="F179" s="35">
        <f>'Критерий 5'!E179</f>
        <v>0</v>
      </c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">
      <c r="A180" s="34">
        <f>'Критерий 1'!A180</f>
        <v>0</v>
      </c>
      <c r="B180" s="35">
        <f>'Критерий 1'!E180</f>
        <v>0</v>
      </c>
      <c r="C180" s="35">
        <f>'Критерий 2'!D180</f>
        <v>0</v>
      </c>
      <c r="D180" s="35">
        <f>'Критерий 3'!E180</f>
        <v>0</v>
      </c>
      <c r="E180" s="35">
        <f>'Критерий 4'!E180</f>
        <v>0</v>
      </c>
      <c r="F180" s="35">
        <f>'Критерий 5'!E180</f>
        <v>0</v>
      </c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">
      <c r="A181" s="34">
        <f>'Критерий 1'!A181</f>
        <v>0</v>
      </c>
      <c r="B181" s="35">
        <f>'Критерий 1'!E181</f>
        <v>0</v>
      </c>
      <c r="C181" s="35">
        <f>'Критерий 2'!D181</f>
        <v>0</v>
      </c>
      <c r="D181" s="35">
        <f>'Критерий 3'!E181</f>
        <v>0</v>
      </c>
      <c r="E181" s="35">
        <f>'Критерий 4'!E181</f>
        <v>0</v>
      </c>
      <c r="F181" s="35">
        <f>'Критерий 5'!E181</f>
        <v>0</v>
      </c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">
      <c r="A182" s="34">
        <f>'Критерий 1'!A182</f>
        <v>0</v>
      </c>
      <c r="B182" s="35">
        <f>'Критерий 1'!E182</f>
        <v>0</v>
      </c>
      <c r="C182" s="35">
        <f>'Критерий 2'!D182</f>
        <v>0</v>
      </c>
      <c r="D182" s="35">
        <f>'Критерий 3'!E182</f>
        <v>0</v>
      </c>
      <c r="E182" s="35">
        <f>'Критерий 4'!E182</f>
        <v>0</v>
      </c>
      <c r="F182" s="35">
        <f>'Критерий 5'!E182</f>
        <v>0</v>
      </c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">
      <c r="A183" s="34">
        <f>'Критерий 1'!A183</f>
        <v>0</v>
      </c>
      <c r="B183" s="35">
        <f>'Критерий 1'!E183</f>
        <v>0</v>
      </c>
      <c r="C183" s="35">
        <f>'Критерий 2'!D183</f>
        <v>0</v>
      </c>
      <c r="D183" s="35">
        <f>'Критерий 3'!E183</f>
        <v>0</v>
      </c>
      <c r="E183" s="35">
        <f>'Критерий 4'!E183</f>
        <v>0</v>
      </c>
      <c r="F183" s="35">
        <f>'Критерий 5'!E183</f>
        <v>0</v>
      </c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">
      <c r="A184" s="34">
        <f>'Критерий 1'!A184</f>
        <v>0</v>
      </c>
      <c r="B184" s="35">
        <f>'Критерий 1'!E184</f>
        <v>0</v>
      </c>
      <c r="C184" s="35">
        <f>'Критерий 2'!D184</f>
        <v>0</v>
      </c>
      <c r="D184" s="35">
        <f>'Критерий 3'!E184</f>
        <v>0</v>
      </c>
      <c r="E184" s="35">
        <f>'Критерий 4'!E184</f>
        <v>0</v>
      </c>
      <c r="F184" s="35">
        <f>'Критерий 5'!E184</f>
        <v>0</v>
      </c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">
      <c r="A185" s="34">
        <f>'Критерий 1'!A185</f>
        <v>0</v>
      </c>
      <c r="B185" s="35">
        <f>'Критерий 1'!E185</f>
        <v>0</v>
      </c>
      <c r="C185" s="35">
        <f>'Критерий 2'!D185</f>
        <v>0</v>
      </c>
      <c r="D185" s="35">
        <f>'Критерий 3'!E185</f>
        <v>0</v>
      </c>
      <c r="E185" s="35">
        <f>'Критерий 4'!E185</f>
        <v>0</v>
      </c>
      <c r="F185" s="35">
        <f>'Критерий 5'!E185</f>
        <v>0</v>
      </c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">
      <c r="A186" s="34">
        <f>'Критерий 1'!A186</f>
        <v>0</v>
      </c>
      <c r="B186" s="35">
        <f>'Критерий 1'!E186</f>
        <v>0</v>
      </c>
      <c r="C186" s="35">
        <f>'Критерий 2'!D186</f>
        <v>0</v>
      </c>
      <c r="D186" s="35">
        <f>'Критерий 3'!E186</f>
        <v>0</v>
      </c>
      <c r="E186" s="35">
        <f>'Критерий 4'!E186</f>
        <v>0</v>
      </c>
      <c r="F186" s="35">
        <f>'Критерий 5'!E186</f>
        <v>0</v>
      </c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">
      <c r="A187" s="34">
        <f>'Критерий 1'!A187</f>
        <v>0</v>
      </c>
      <c r="B187" s="35">
        <f>'Критерий 1'!E187</f>
        <v>0</v>
      </c>
      <c r="C187" s="35">
        <f>'Критерий 2'!D187</f>
        <v>0</v>
      </c>
      <c r="D187" s="35">
        <f>'Критерий 3'!E187</f>
        <v>0</v>
      </c>
      <c r="E187" s="35">
        <f>'Критерий 4'!E187</f>
        <v>0</v>
      </c>
      <c r="F187" s="35">
        <f>'Критерий 5'!E187</f>
        <v>0</v>
      </c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">
      <c r="A188" s="34">
        <f>'Критерий 1'!A188</f>
        <v>0</v>
      </c>
      <c r="B188" s="35">
        <f>'Критерий 1'!E188</f>
        <v>0</v>
      </c>
      <c r="C188" s="35">
        <f>'Критерий 2'!D188</f>
        <v>0</v>
      </c>
      <c r="D188" s="35">
        <f>'Критерий 3'!E188</f>
        <v>0</v>
      </c>
      <c r="E188" s="35">
        <f>'Критерий 4'!E188</f>
        <v>0</v>
      </c>
      <c r="F188" s="35">
        <f>'Критерий 5'!E188</f>
        <v>0</v>
      </c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">
      <c r="A189" s="34">
        <f>'Критерий 1'!A189</f>
        <v>0</v>
      </c>
      <c r="B189" s="35">
        <f>'Критерий 1'!E189</f>
        <v>0</v>
      </c>
      <c r="C189" s="35">
        <f>'Критерий 2'!D189</f>
        <v>0</v>
      </c>
      <c r="D189" s="35">
        <f>'Критерий 3'!E189</f>
        <v>0</v>
      </c>
      <c r="E189" s="35">
        <f>'Критерий 4'!E189</f>
        <v>0</v>
      </c>
      <c r="F189" s="35">
        <f>'Критерий 5'!E189</f>
        <v>0</v>
      </c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">
      <c r="A190" s="34">
        <f>'Критерий 1'!A190</f>
        <v>0</v>
      </c>
      <c r="B190" s="35">
        <f>'Критерий 1'!E190</f>
        <v>0</v>
      </c>
      <c r="C190" s="35">
        <f>'Критерий 2'!D190</f>
        <v>0</v>
      </c>
      <c r="D190" s="35">
        <f>'Критерий 3'!E190</f>
        <v>0</v>
      </c>
      <c r="E190" s="35">
        <f>'Критерий 4'!E190</f>
        <v>0</v>
      </c>
      <c r="F190" s="35">
        <f>'Критерий 5'!E190</f>
        <v>0</v>
      </c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">
      <c r="A191" s="34">
        <f>'Критерий 1'!A191</f>
        <v>0</v>
      </c>
      <c r="B191" s="35">
        <f>'Критерий 1'!E191</f>
        <v>0</v>
      </c>
      <c r="C191" s="35">
        <f>'Критерий 2'!D191</f>
        <v>0</v>
      </c>
      <c r="D191" s="35">
        <f>'Критерий 3'!E191</f>
        <v>0</v>
      </c>
      <c r="E191" s="35">
        <f>'Критерий 4'!E191</f>
        <v>0</v>
      </c>
      <c r="F191" s="35">
        <f>'Критерий 5'!E191</f>
        <v>0</v>
      </c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">
      <c r="A192" s="34">
        <f>'Критерий 1'!A192</f>
        <v>0</v>
      </c>
      <c r="B192" s="35">
        <f>'Критерий 1'!E192</f>
        <v>0</v>
      </c>
      <c r="C192" s="35">
        <f>'Критерий 2'!D192</f>
        <v>0</v>
      </c>
      <c r="D192" s="35">
        <f>'Критерий 3'!E192</f>
        <v>0</v>
      </c>
      <c r="E192" s="35">
        <f>'Критерий 4'!E192</f>
        <v>0</v>
      </c>
      <c r="F192" s="35">
        <f>'Критерий 5'!E192</f>
        <v>0</v>
      </c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">
      <c r="A193" s="34">
        <f>'Критерий 1'!A193</f>
        <v>0</v>
      </c>
      <c r="B193" s="35">
        <f>'Критерий 1'!E193</f>
        <v>0</v>
      </c>
      <c r="C193" s="35">
        <f>'Критерий 2'!D193</f>
        <v>0</v>
      </c>
      <c r="D193" s="35">
        <f>'Критерий 3'!E193</f>
        <v>0</v>
      </c>
      <c r="E193" s="35">
        <f>'Критерий 4'!E193</f>
        <v>0</v>
      </c>
      <c r="F193" s="35">
        <f>'Критерий 5'!E193</f>
        <v>0</v>
      </c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34">
        <f>'Критерий 1'!A194</f>
        <v>0</v>
      </c>
      <c r="B194" s="35">
        <f>'Критерий 1'!E194</f>
        <v>0</v>
      </c>
      <c r="C194" s="35">
        <f>'Критерий 2'!D194</f>
        <v>0</v>
      </c>
      <c r="D194" s="35">
        <f>'Критерий 3'!E194</f>
        <v>0</v>
      </c>
      <c r="E194" s="35">
        <f>'Критерий 4'!E194</f>
        <v>0</v>
      </c>
      <c r="F194" s="35">
        <f>'Критерий 5'!E194</f>
        <v>0</v>
      </c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">
      <c r="A195" s="34">
        <f>'Критерий 1'!A195</f>
        <v>0</v>
      </c>
      <c r="B195" s="35">
        <f>'Критерий 1'!E195</f>
        <v>0</v>
      </c>
      <c r="C195" s="35">
        <f>'Критерий 2'!D195</f>
        <v>0</v>
      </c>
      <c r="D195" s="35">
        <f>'Критерий 3'!E195</f>
        <v>0</v>
      </c>
      <c r="E195" s="35">
        <f>'Критерий 4'!E195</f>
        <v>0</v>
      </c>
      <c r="F195" s="35">
        <f>'Критерий 5'!E195</f>
        <v>0</v>
      </c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">
      <c r="A196" s="34">
        <f>'Критерий 1'!A196</f>
        <v>0</v>
      </c>
      <c r="B196" s="35">
        <f>'Критерий 1'!E196</f>
        <v>0</v>
      </c>
      <c r="C196" s="35">
        <f>'Критерий 2'!D196</f>
        <v>0</v>
      </c>
      <c r="D196" s="35">
        <f>'Критерий 3'!E196</f>
        <v>0</v>
      </c>
      <c r="E196" s="35">
        <f>'Критерий 4'!E196</f>
        <v>0</v>
      </c>
      <c r="F196" s="35">
        <f>'Критерий 5'!E196</f>
        <v>0</v>
      </c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">
      <c r="A197" s="34">
        <f>'Критерий 1'!A197</f>
        <v>0</v>
      </c>
      <c r="B197" s="35">
        <f>'Критерий 1'!E197</f>
        <v>0</v>
      </c>
      <c r="C197" s="35">
        <f>'Критерий 2'!D197</f>
        <v>0</v>
      </c>
      <c r="D197" s="35">
        <f>'Критерий 3'!E197</f>
        <v>0</v>
      </c>
      <c r="E197" s="35">
        <f>'Критерий 4'!E197</f>
        <v>0</v>
      </c>
      <c r="F197" s="35">
        <f>'Критерий 5'!E197</f>
        <v>0</v>
      </c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">
      <c r="A198" s="34">
        <f>'Критерий 1'!A198</f>
        <v>0</v>
      </c>
      <c r="B198" s="35">
        <f>'Критерий 1'!E198</f>
        <v>0</v>
      </c>
      <c r="C198" s="35">
        <f>'Критерий 2'!D198</f>
        <v>0</v>
      </c>
      <c r="D198" s="35">
        <f>'Критерий 3'!E198</f>
        <v>0</v>
      </c>
      <c r="E198" s="35">
        <f>'Критерий 4'!E198</f>
        <v>0</v>
      </c>
      <c r="F198" s="35">
        <f>'Критерий 5'!E198</f>
        <v>0</v>
      </c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">
      <c r="A199" s="34">
        <f>'Критерий 1'!A199</f>
        <v>0</v>
      </c>
      <c r="B199" s="35">
        <f>'Критерий 1'!E199</f>
        <v>0</v>
      </c>
      <c r="C199" s="35">
        <f>'Критерий 2'!D199</f>
        <v>0</v>
      </c>
      <c r="D199" s="35">
        <f>'Критерий 3'!E199</f>
        <v>0</v>
      </c>
      <c r="E199" s="35">
        <f>'Критерий 4'!E199</f>
        <v>0</v>
      </c>
      <c r="F199" s="35">
        <f>'Критерий 5'!E199</f>
        <v>0</v>
      </c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">
      <c r="A200" s="34">
        <f>'Критерий 1'!A200</f>
        <v>0</v>
      </c>
      <c r="B200" s="35">
        <f>'Критерий 1'!E200</f>
        <v>0</v>
      </c>
      <c r="C200" s="35">
        <f>'Критерий 2'!D200</f>
        <v>0</v>
      </c>
      <c r="D200" s="35">
        <f>'Критерий 3'!E200</f>
        <v>0</v>
      </c>
      <c r="E200" s="35">
        <f>'Критерий 4'!E200</f>
        <v>0</v>
      </c>
      <c r="F200" s="35">
        <f>'Критерий 5'!E200</f>
        <v>0</v>
      </c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">
      <c r="A201" s="34">
        <f>'Критерий 1'!A201</f>
        <v>0</v>
      </c>
      <c r="B201" s="35">
        <f>'Критерий 1'!E201</f>
        <v>0</v>
      </c>
      <c r="C201" s="35">
        <f>'Критерий 2'!D201</f>
        <v>0</v>
      </c>
      <c r="D201" s="35">
        <f>'Критерий 3'!E201</f>
        <v>0</v>
      </c>
      <c r="E201" s="35">
        <f>'Критерий 4'!E201</f>
        <v>0</v>
      </c>
      <c r="F201" s="35">
        <f>'Критерий 5'!E201</f>
        <v>0</v>
      </c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">
      <c r="A202" s="34">
        <f>'Критерий 1'!A202</f>
        <v>0</v>
      </c>
      <c r="B202" s="35">
        <f>'Критерий 1'!E202</f>
        <v>0</v>
      </c>
      <c r="C202" s="35">
        <f>'Критерий 2'!D202</f>
        <v>0</v>
      </c>
      <c r="D202" s="35">
        <f>'Критерий 3'!E202</f>
        <v>0</v>
      </c>
      <c r="E202" s="35">
        <f>'Критерий 4'!E202</f>
        <v>0</v>
      </c>
      <c r="F202" s="35">
        <f>'Критерий 5'!E202</f>
        <v>0</v>
      </c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">
      <c r="A203" s="34">
        <f>'Критерий 1'!A203</f>
        <v>0</v>
      </c>
      <c r="B203" s="35">
        <f>'Критерий 1'!E203</f>
        <v>0</v>
      </c>
      <c r="C203" s="35">
        <f>'Критерий 2'!D203</f>
        <v>0</v>
      </c>
      <c r="D203" s="35">
        <f>'Критерий 3'!E203</f>
        <v>0</v>
      </c>
      <c r="E203" s="35">
        <f>'Критерий 4'!E203</f>
        <v>0</v>
      </c>
      <c r="F203" s="35">
        <f>'Критерий 5'!E203</f>
        <v>0</v>
      </c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">
      <c r="A204" s="34">
        <f>'Критерий 1'!A204</f>
        <v>0</v>
      </c>
      <c r="B204" s="35">
        <f>'Критерий 1'!E204</f>
        <v>0</v>
      </c>
      <c r="C204" s="35">
        <f>'Критерий 2'!D204</f>
        <v>0</v>
      </c>
      <c r="D204" s="35">
        <f>'Критерий 3'!E204</f>
        <v>0</v>
      </c>
      <c r="E204" s="35">
        <f>'Критерий 4'!E204</f>
        <v>0</v>
      </c>
      <c r="F204" s="35">
        <f>'Критерий 5'!E204</f>
        <v>0</v>
      </c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">
      <c r="A205" s="34">
        <f>'Критерий 1'!A205</f>
        <v>0</v>
      </c>
      <c r="B205" s="35">
        <f>'Критерий 1'!E205</f>
        <v>0</v>
      </c>
      <c r="C205" s="35">
        <f>'Критерий 2'!D205</f>
        <v>0</v>
      </c>
      <c r="D205" s="35">
        <f>'Критерий 3'!E205</f>
        <v>0</v>
      </c>
      <c r="E205" s="35">
        <f>'Критерий 4'!E205</f>
        <v>0</v>
      </c>
      <c r="F205" s="35">
        <f>'Критерий 5'!E205</f>
        <v>0</v>
      </c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">
      <c r="A206" s="34">
        <f>'Критерий 1'!A206</f>
        <v>0</v>
      </c>
      <c r="B206" s="35">
        <f>'Критерий 1'!E206</f>
        <v>0</v>
      </c>
      <c r="C206" s="35">
        <f>'Критерий 2'!D206</f>
        <v>0</v>
      </c>
      <c r="D206" s="35">
        <f>'Критерий 3'!E206</f>
        <v>0</v>
      </c>
      <c r="E206" s="35">
        <f>'Критерий 4'!E206</f>
        <v>0</v>
      </c>
      <c r="F206" s="35">
        <f>'Критерий 5'!E206</f>
        <v>0</v>
      </c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">
      <c r="A207" s="34">
        <f>'Критерий 1'!A207</f>
        <v>0</v>
      </c>
      <c r="B207" s="35">
        <f>'Критерий 1'!E207</f>
        <v>0</v>
      </c>
      <c r="C207" s="35">
        <f>'Критерий 2'!D207</f>
        <v>0</v>
      </c>
      <c r="D207" s="35">
        <f>'Критерий 3'!E207</f>
        <v>0</v>
      </c>
      <c r="E207" s="35">
        <f>'Критерий 4'!E207</f>
        <v>0</v>
      </c>
      <c r="F207" s="35">
        <f>'Критерий 5'!E207</f>
        <v>0</v>
      </c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">
      <c r="A208" s="34">
        <f>'Критерий 1'!A208</f>
        <v>0</v>
      </c>
      <c r="B208" s="35">
        <f>'Критерий 1'!E208</f>
        <v>0</v>
      </c>
      <c r="C208" s="35">
        <f>'Критерий 2'!D208</f>
        <v>0</v>
      </c>
      <c r="D208" s="35">
        <f>'Критерий 3'!E208</f>
        <v>0</v>
      </c>
      <c r="E208" s="35">
        <f>'Критерий 4'!E208</f>
        <v>0</v>
      </c>
      <c r="F208" s="35">
        <f>'Критерий 5'!E208</f>
        <v>0</v>
      </c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">
      <c r="A209" s="34">
        <f>'Критерий 1'!A209</f>
        <v>0</v>
      </c>
      <c r="B209" s="35">
        <f>'Критерий 1'!E209</f>
        <v>0</v>
      </c>
      <c r="C209" s="35">
        <f>'Критерий 2'!D209</f>
        <v>0</v>
      </c>
      <c r="D209" s="35">
        <f>'Критерий 3'!E209</f>
        <v>0</v>
      </c>
      <c r="E209" s="35">
        <f>'Критерий 4'!E209</f>
        <v>0</v>
      </c>
      <c r="F209" s="35">
        <f>'Критерий 5'!E209</f>
        <v>0</v>
      </c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">
      <c r="A210" s="34">
        <f>'Критерий 1'!A210</f>
        <v>0</v>
      </c>
      <c r="B210" s="35">
        <f>'Критерий 1'!E210</f>
        <v>0</v>
      </c>
      <c r="C210" s="35">
        <f>'Критерий 2'!D210</f>
        <v>0</v>
      </c>
      <c r="D210" s="35">
        <f>'Критерий 3'!E210</f>
        <v>0</v>
      </c>
      <c r="E210" s="35">
        <f>'Критерий 4'!E210</f>
        <v>0</v>
      </c>
      <c r="F210" s="35">
        <f>'Критерий 5'!E210</f>
        <v>0</v>
      </c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">
      <c r="A211" s="34">
        <f>'Критерий 1'!A211</f>
        <v>0</v>
      </c>
      <c r="B211" s="35">
        <f>'Критерий 1'!E211</f>
        <v>0</v>
      </c>
      <c r="C211" s="35">
        <f>'Критерий 2'!D211</f>
        <v>0</v>
      </c>
      <c r="D211" s="35">
        <f>'Критерий 3'!E211</f>
        <v>0</v>
      </c>
      <c r="E211" s="35">
        <f>'Критерий 4'!E211</f>
        <v>0</v>
      </c>
      <c r="F211" s="35">
        <f>'Критерий 5'!E211</f>
        <v>0</v>
      </c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">
      <c r="A212" s="34">
        <f>'Критерий 1'!A212</f>
        <v>0</v>
      </c>
      <c r="B212" s="35">
        <f>'Критерий 1'!E212</f>
        <v>0</v>
      </c>
      <c r="C212" s="35">
        <f>'Критерий 2'!D212</f>
        <v>0</v>
      </c>
      <c r="D212" s="35">
        <f>'Критерий 3'!E212</f>
        <v>0</v>
      </c>
      <c r="E212" s="35">
        <f>'Критерий 4'!E212</f>
        <v>0</v>
      </c>
      <c r="F212" s="35">
        <f>'Критерий 5'!E212</f>
        <v>0</v>
      </c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">
      <c r="A213" s="34">
        <f>'Критерий 1'!A213</f>
        <v>0</v>
      </c>
      <c r="B213" s="35">
        <f>'Критерий 1'!E213</f>
        <v>0</v>
      </c>
      <c r="C213" s="35">
        <f>'Критерий 2'!D213</f>
        <v>0</v>
      </c>
      <c r="D213" s="35">
        <f>'Критерий 3'!E213</f>
        <v>0</v>
      </c>
      <c r="E213" s="35">
        <f>'Критерий 4'!E213</f>
        <v>0</v>
      </c>
      <c r="F213" s="35">
        <f>'Критерий 5'!E213</f>
        <v>0</v>
      </c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">
      <c r="A214" s="34">
        <f>'Критерий 1'!A214</f>
        <v>0</v>
      </c>
      <c r="B214" s="35">
        <f>'Критерий 1'!E214</f>
        <v>0</v>
      </c>
      <c r="C214" s="35">
        <f>'Критерий 2'!D214</f>
        <v>0</v>
      </c>
      <c r="D214" s="35">
        <f>'Критерий 3'!E214</f>
        <v>0</v>
      </c>
      <c r="E214" s="35">
        <f>'Критерий 4'!E214</f>
        <v>0</v>
      </c>
      <c r="F214" s="35">
        <f>'Критерий 5'!E214</f>
        <v>0</v>
      </c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">
      <c r="A215" s="34">
        <f>'Критерий 1'!A215</f>
        <v>0</v>
      </c>
      <c r="B215" s="35">
        <f>'Критерий 1'!E215</f>
        <v>0</v>
      </c>
      <c r="C215" s="35">
        <f>'Критерий 2'!D215</f>
        <v>0</v>
      </c>
      <c r="D215" s="35">
        <f>'Критерий 3'!E215</f>
        <v>0</v>
      </c>
      <c r="E215" s="35">
        <f>'Критерий 4'!E215</f>
        <v>0</v>
      </c>
      <c r="F215" s="35">
        <f>'Критерий 5'!E215</f>
        <v>0</v>
      </c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">
      <c r="A216" s="34">
        <f>'Критерий 1'!A216</f>
        <v>0</v>
      </c>
      <c r="B216" s="35">
        <f>'Критерий 1'!E216</f>
        <v>0</v>
      </c>
      <c r="C216" s="35">
        <f>'Критерий 2'!D216</f>
        <v>0</v>
      </c>
      <c r="D216" s="35">
        <f>'Критерий 3'!E216</f>
        <v>0</v>
      </c>
      <c r="E216" s="35">
        <f>'Критерий 4'!E216</f>
        <v>0</v>
      </c>
      <c r="F216" s="35">
        <f>'Критерий 5'!E216</f>
        <v>0</v>
      </c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">
      <c r="A217" s="34">
        <f>'Критерий 1'!A217</f>
        <v>0</v>
      </c>
      <c r="B217" s="35">
        <f>'Критерий 1'!E217</f>
        <v>0</v>
      </c>
      <c r="C217" s="35">
        <f>'Критерий 2'!D217</f>
        <v>0</v>
      </c>
      <c r="D217" s="35">
        <f>'Критерий 3'!E217</f>
        <v>0</v>
      </c>
      <c r="E217" s="35">
        <f>'Критерий 4'!E217</f>
        <v>0</v>
      </c>
      <c r="F217" s="35">
        <f>'Критерий 5'!E217</f>
        <v>0</v>
      </c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">
      <c r="A218" s="34">
        <f>'Критерий 1'!A218</f>
        <v>0</v>
      </c>
      <c r="B218" s="35">
        <f>'Критерий 1'!E218</f>
        <v>0</v>
      </c>
      <c r="C218" s="35">
        <f>'Критерий 2'!D218</f>
        <v>0</v>
      </c>
      <c r="D218" s="35">
        <f>'Критерий 3'!E218</f>
        <v>0</v>
      </c>
      <c r="E218" s="35">
        <f>'Критерий 4'!E218</f>
        <v>0</v>
      </c>
      <c r="F218" s="35">
        <f>'Критерий 5'!E218</f>
        <v>0</v>
      </c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">
      <c r="A219" s="34">
        <f>'Критерий 1'!A219</f>
        <v>0</v>
      </c>
      <c r="B219" s="35">
        <f>'Критерий 1'!E219</f>
        <v>0</v>
      </c>
      <c r="C219" s="35">
        <f>'Критерий 2'!D219</f>
        <v>0</v>
      </c>
      <c r="D219" s="35">
        <f>'Критерий 3'!E219</f>
        <v>0</v>
      </c>
      <c r="E219" s="35">
        <f>'Критерий 4'!E219</f>
        <v>0</v>
      </c>
      <c r="F219" s="35">
        <f>'Критерий 5'!E219</f>
        <v>0</v>
      </c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">
      <c r="A220" s="34">
        <f>'Критерий 1'!A220</f>
        <v>0</v>
      </c>
      <c r="B220" s="35">
        <f>'Критерий 1'!E220</f>
        <v>0</v>
      </c>
      <c r="C220" s="35">
        <f>'Критерий 2'!D220</f>
        <v>0</v>
      </c>
      <c r="D220" s="35">
        <f>'Критерий 3'!E220</f>
        <v>0</v>
      </c>
      <c r="E220" s="35">
        <f>'Критерий 4'!E220</f>
        <v>0</v>
      </c>
      <c r="F220" s="35">
        <f>'Критерий 5'!E220</f>
        <v>0</v>
      </c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">
      <c r="A221" s="34">
        <f>'Критерий 1'!A221</f>
        <v>0</v>
      </c>
      <c r="B221" s="35">
        <f>'Критерий 1'!E221</f>
        <v>0</v>
      </c>
      <c r="C221" s="35">
        <f>'Критерий 2'!D221</f>
        <v>0</v>
      </c>
      <c r="D221" s="35">
        <f>'Критерий 3'!E221</f>
        <v>0</v>
      </c>
      <c r="E221" s="35">
        <f>'Критерий 4'!E221</f>
        <v>0</v>
      </c>
      <c r="F221" s="35">
        <f>'Критерий 5'!E221</f>
        <v>0</v>
      </c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">
      <c r="A222" s="34">
        <f>'Критерий 1'!A222</f>
        <v>0</v>
      </c>
      <c r="B222" s="35">
        <f>'Критерий 1'!E222</f>
        <v>0</v>
      </c>
      <c r="C222" s="35">
        <f>'Критерий 2'!D222</f>
        <v>0</v>
      </c>
      <c r="D222" s="35">
        <f>'Критерий 3'!E222</f>
        <v>0</v>
      </c>
      <c r="E222" s="35">
        <f>'Критерий 4'!E222</f>
        <v>0</v>
      </c>
      <c r="F222" s="35">
        <f>'Критерий 5'!E222</f>
        <v>0</v>
      </c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">
      <c r="A223" s="34">
        <f>'Критерий 1'!A223</f>
        <v>0</v>
      </c>
      <c r="B223" s="35">
        <f>'Критерий 1'!E223</f>
        <v>0</v>
      </c>
      <c r="C223" s="35">
        <f>'Критерий 2'!D223</f>
        <v>0</v>
      </c>
      <c r="D223" s="35">
        <f>'Критерий 3'!E223</f>
        <v>0</v>
      </c>
      <c r="E223" s="35">
        <f>'Критерий 4'!E223</f>
        <v>0</v>
      </c>
      <c r="F223" s="35">
        <f>'Критерий 5'!E223</f>
        <v>0</v>
      </c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">
      <c r="A224" s="34">
        <f>'Критерий 1'!A224</f>
        <v>0</v>
      </c>
      <c r="B224" s="35">
        <f>'Критерий 1'!E224</f>
        <v>0</v>
      </c>
      <c r="C224" s="35">
        <f>'Критерий 2'!D224</f>
        <v>0</v>
      </c>
      <c r="D224" s="35">
        <f>'Критерий 3'!E224</f>
        <v>0</v>
      </c>
      <c r="E224" s="35">
        <f>'Критерий 4'!E224</f>
        <v>0</v>
      </c>
      <c r="F224" s="35">
        <f>'Критерий 5'!E224</f>
        <v>0</v>
      </c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">
      <c r="A225" s="34">
        <f>'Критерий 1'!A225</f>
        <v>0</v>
      </c>
      <c r="B225" s="35">
        <f>'Критерий 1'!E225</f>
        <v>0</v>
      </c>
      <c r="C225" s="35">
        <f>'Критерий 2'!D225</f>
        <v>0</v>
      </c>
      <c r="D225" s="35">
        <f>'Критерий 3'!E225</f>
        <v>0</v>
      </c>
      <c r="E225" s="35">
        <f>'Критерий 4'!E225</f>
        <v>0</v>
      </c>
      <c r="F225" s="35">
        <f>'Критерий 5'!E225</f>
        <v>0</v>
      </c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">
      <c r="A226" s="34">
        <f>'Критерий 1'!A226</f>
        <v>0</v>
      </c>
      <c r="B226" s="35">
        <f>'Критерий 1'!E226</f>
        <v>0</v>
      </c>
      <c r="C226" s="35">
        <f>'Критерий 2'!D226</f>
        <v>0</v>
      </c>
      <c r="D226" s="35">
        <f>'Критерий 3'!E226</f>
        <v>0</v>
      </c>
      <c r="E226" s="35">
        <f>'Критерий 4'!E226</f>
        <v>0</v>
      </c>
      <c r="F226" s="35">
        <f>'Критерий 5'!E226</f>
        <v>0</v>
      </c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">
      <c r="A227" s="34">
        <f>'Критерий 1'!A227</f>
        <v>0</v>
      </c>
      <c r="B227" s="35">
        <f>'Критерий 1'!E227</f>
        <v>0</v>
      </c>
      <c r="C227" s="35">
        <f>'Критерий 2'!D227</f>
        <v>0</v>
      </c>
      <c r="D227" s="35">
        <f>'Критерий 3'!E227</f>
        <v>0</v>
      </c>
      <c r="E227" s="35">
        <f>'Критерий 4'!E227</f>
        <v>0</v>
      </c>
      <c r="F227" s="35">
        <f>'Критерий 5'!E227</f>
        <v>0</v>
      </c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">
      <c r="A228" s="34">
        <f>'Критерий 1'!A228</f>
        <v>0</v>
      </c>
      <c r="B228" s="35">
        <f>'Критерий 1'!E228</f>
        <v>0</v>
      </c>
      <c r="C228" s="35">
        <f>'Критерий 2'!D228</f>
        <v>0</v>
      </c>
      <c r="D228" s="35">
        <f>'Критерий 3'!E228</f>
        <v>0</v>
      </c>
      <c r="E228" s="35">
        <f>'Критерий 4'!E228</f>
        <v>0</v>
      </c>
      <c r="F228" s="35">
        <f>'Критерий 5'!E228</f>
        <v>0</v>
      </c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">
      <c r="A229" s="34">
        <f>'Критерий 1'!A229</f>
        <v>0</v>
      </c>
      <c r="B229" s="35">
        <f>'Критерий 1'!E229</f>
        <v>0</v>
      </c>
      <c r="C229" s="35">
        <f>'Критерий 2'!D229</f>
        <v>0</v>
      </c>
      <c r="D229" s="35">
        <f>'Критерий 3'!E229</f>
        <v>0</v>
      </c>
      <c r="E229" s="35">
        <f>'Критерий 4'!E229</f>
        <v>0</v>
      </c>
      <c r="F229" s="35">
        <f>'Критерий 5'!E229</f>
        <v>0</v>
      </c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">
      <c r="A230" s="34">
        <f>'Критерий 1'!A230</f>
        <v>0</v>
      </c>
      <c r="B230" s="35">
        <f>'Критерий 1'!E230</f>
        <v>0</v>
      </c>
      <c r="C230" s="35">
        <f>'Критерий 2'!D230</f>
        <v>0</v>
      </c>
      <c r="D230" s="35">
        <f>'Критерий 3'!E230</f>
        <v>0</v>
      </c>
      <c r="E230" s="35">
        <f>'Критерий 4'!E230</f>
        <v>0</v>
      </c>
      <c r="F230" s="35">
        <f>'Критерий 5'!E230</f>
        <v>0</v>
      </c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">
      <c r="A231" s="34">
        <f>'Критерий 1'!A231</f>
        <v>0</v>
      </c>
      <c r="B231" s="35">
        <f>'Критерий 1'!E231</f>
        <v>0</v>
      </c>
      <c r="C231" s="35">
        <f>'Критерий 2'!D231</f>
        <v>0</v>
      </c>
      <c r="D231" s="35">
        <f>'Критерий 3'!E231</f>
        <v>0</v>
      </c>
      <c r="E231" s="35">
        <f>'Критерий 4'!E231</f>
        <v>0</v>
      </c>
      <c r="F231" s="35">
        <f>'Критерий 5'!E231</f>
        <v>0</v>
      </c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">
      <c r="A232" s="34">
        <f>'Критерий 1'!A232</f>
        <v>0</v>
      </c>
      <c r="B232" s="35">
        <f>'Критерий 1'!E232</f>
        <v>0</v>
      </c>
      <c r="C232" s="35">
        <f>'Критерий 2'!D232</f>
        <v>0</v>
      </c>
      <c r="D232" s="35">
        <f>'Критерий 3'!E232</f>
        <v>0</v>
      </c>
      <c r="E232" s="35">
        <f>'Критерий 4'!E232</f>
        <v>0</v>
      </c>
      <c r="F232" s="35">
        <f>'Критерий 5'!E232</f>
        <v>0</v>
      </c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">
      <c r="A233" s="34">
        <f>'Критерий 1'!A233</f>
        <v>0</v>
      </c>
      <c r="B233" s="35">
        <f>'Критерий 1'!E233</f>
        <v>0</v>
      </c>
      <c r="C233" s="35">
        <f>'Критерий 2'!D233</f>
        <v>0</v>
      </c>
      <c r="D233" s="35">
        <f>'Критерий 3'!E233</f>
        <v>0</v>
      </c>
      <c r="E233" s="35">
        <f>'Критерий 4'!E233</f>
        <v>0</v>
      </c>
      <c r="F233" s="35">
        <f>'Критерий 5'!E233</f>
        <v>0</v>
      </c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">
      <c r="A234" s="34">
        <f>'Критерий 1'!A234</f>
        <v>0</v>
      </c>
      <c r="B234" s="35">
        <f>'Критерий 1'!E234</f>
        <v>0</v>
      </c>
      <c r="C234" s="35">
        <f>'Критерий 2'!D234</f>
        <v>0</v>
      </c>
      <c r="D234" s="35">
        <f>'Критерий 3'!E234</f>
        <v>0</v>
      </c>
      <c r="E234" s="35">
        <f>'Критерий 4'!E234</f>
        <v>0</v>
      </c>
      <c r="F234" s="35">
        <f>'Критерий 5'!E234</f>
        <v>0</v>
      </c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">
      <c r="A235" s="34">
        <f>'Критерий 1'!A235</f>
        <v>0</v>
      </c>
      <c r="B235" s="35">
        <f>'Критерий 1'!E235</f>
        <v>0</v>
      </c>
      <c r="C235" s="35">
        <f>'Критерий 2'!D235</f>
        <v>0</v>
      </c>
      <c r="D235" s="35">
        <f>'Критерий 3'!E235</f>
        <v>0</v>
      </c>
      <c r="E235" s="35">
        <f>'Критерий 4'!E235</f>
        <v>0</v>
      </c>
      <c r="F235" s="35">
        <f>'Критерий 5'!E235</f>
        <v>0</v>
      </c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">
      <c r="A236" s="34">
        <f>'Критерий 1'!A236</f>
        <v>0</v>
      </c>
      <c r="B236" s="35">
        <f>'Критерий 1'!E236</f>
        <v>0</v>
      </c>
      <c r="C236" s="35">
        <f>'Критерий 2'!D236</f>
        <v>0</v>
      </c>
      <c r="D236" s="35">
        <f>'Критерий 3'!E236</f>
        <v>0</v>
      </c>
      <c r="E236" s="35">
        <f>'Критерий 4'!E236</f>
        <v>0</v>
      </c>
      <c r="F236" s="35">
        <f>'Критерий 5'!E236</f>
        <v>0</v>
      </c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">
      <c r="A237" s="34">
        <f>'Критерий 1'!A237</f>
        <v>0</v>
      </c>
      <c r="B237" s="35">
        <f>'Критерий 1'!E237</f>
        <v>0</v>
      </c>
      <c r="C237" s="35">
        <f>'Критерий 2'!D237</f>
        <v>0</v>
      </c>
      <c r="D237" s="35">
        <f>'Критерий 3'!E237</f>
        <v>0</v>
      </c>
      <c r="E237" s="35">
        <f>'Критерий 4'!E237</f>
        <v>0</v>
      </c>
      <c r="F237" s="35">
        <f>'Критерий 5'!E237</f>
        <v>0</v>
      </c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">
      <c r="A238" s="34">
        <f>'Критерий 1'!A238</f>
        <v>0</v>
      </c>
      <c r="B238" s="35">
        <f>'Критерий 1'!E238</f>
        <v>0</v>
      </c>
      <c r="C238" s="35">
        <f>'Критерий 2'!D238</f>
        <v>0</v>
      </c>
      <c r="D238" s="35">
        <f>'Критерий 3'!E238</f>
        <v>0</v>
      </c>
      <c r="E238" s="35">
        <f>'Критерий 4'!E238</f>
        <v>0</v>
      </c>
      <c r="F238" s="35">
        <f>'Критерий 5'!E238</f>
        <v>0</v>
      </c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">
      <c r="A239" s="34">
        <f>'Критерий 1'!A239</f>
        <v>0</v>
      </c>
      <c r="B239" s="35">
        <f>'Критерий 1'!E239</f>
        <v>0</v>
      </c>
      <c r="C239" s="35">
        <f>'Критерий 2'!D239</f>
        <v>0</v>
      </c>
      <c r="D239" s="35">
        <f>'Критерий 3'!E239</f>
        <v>0</v>
      </c>
      <c r="E239" s="35">
        <f>'Критерий 4'!E239</f>
        <v>0</v>
      </c>
      <c r="F239" s="35">
        <f>'Критерий 5'!E239</f>
        <v>0</v>
      </c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">
      <c r="A240" s="34">
        <f>'Критерий 1'!A240</f>
        <v>0</v>
      </c>
      <c r="B240" s="35">
        <f>'Критерий 1'!E240</f>
        <v>0</v>
      </c>
      <c r="C240" s="35">
        <f>'Критерий 2'!D240</f>
        <v>0</v>
      </c>
      <c r="D240" s="35">
        <f>'Критерий 3'!E240</f>
        <v>0</v>
      </c>
      <c r="E240" s="35">
        <f>'Критерий 4'!E240</f>
        <v>0</v>
      </c>
      <c r="F240" s="35">
        <f>'Критерий 5'!E240</f>
        <v>0</v>
      </c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">
      <c r="A241" s="34">
        <f>'Критерий 1'!A241</f>
        <v>0</v>
      </c>
      <c r="B241" s="35">
        <f>'Критерий 1'!E241</f>
        <v>0</v>
      </c>
      <c r="C241" s="35">
        <f>'Критерий 2'!D241</f>
        <v>0</v>
      </c>
      <c r="D241" s="35">
        <f>'Критерий 3'!E241</f>
        <v>0</v>
      </c>
      <c r="E241" s="35">
        <f>'Критерий 4'!E241</f>
        <v>0</v>
      </c>
      <c r="F241" s="35">
        <f>'Критерий 5'!E241</f>
        <v>0</v>
      </c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">
      <c r="A242" s="34">
        <f>'Критерий 1'!A242</f>
        <v>0</v>
      </c>
      <c r="B242" s="35">
        <f>'Критерий 1'!E242</f>
        <v>0</v>
      </c>
      <c r="C242" s="35">
        <f>'Критерий 2'!D242</f>
        <v>0</v>
      </c>
      <c r="D242" s="35">
        <f>'Критерий 3'!E242</f>
        <v>0</v>
      </c>
      <c r="E242" s="35">
        <f>'Критерий 4'!E242</f>
        <v>0</v>
      </c>
      <c r="F242" s="35">
        <f>'Критерий 5'!E242</f>
        <v>0</v>
      </c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">
      <c r="A243" s="34">
        <f>'Критерий 1'!A243</f>
        <v>0</v>
      </c>
      <c r="B243" s="35">
        <f>'Критерий 1'!E243</f>
        <v>0</v>
      </c>
      <c r="C243" s="35">
        <f>'Критерий 2'!D243</f>
        <v>0</v>
      </c>
      <c r="D243" s="35">
        <f>'Критерий 3'!E243</f>
        <v>0</v>
      </c>
      <c r="E243" s="35">
        <f>'Критерий 4'!E243</f>
        <v>0</v>
      </c>
      <c r="F243" s="35">
        <f>'Критерий 5'!E243</f>
        <v>0</v>
      </c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">
      <c r="A244" s="34">
        <f>'Критерий 1'!A244</f>
        <v>0</v>
      </c>
      <c r="B244" s="35">
        <f>'Критерий 1'!E244</f>
        <v>0</v>
      </c>
      <c r="C244" s="35">
        <f>'Критерий 2'!D244</f>
        <v>0</v>
      </c>
      <c r="D244" s="35">
        <f>'Критерий 3'!E244</f>
        <v>0</v>
      </c>
      <c r="E244" s="35">
        <f>'Критерий 4'!E244</f>
        <v>0</v>
      </c>
      <c r="F244" s="35">
        <f>'Критерий 5'!E244</f>
        <v>0</v>
      </c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">
      <c r="A245" s="34">
        <f>'Критерий 1'!A245</f>
        <v>0</v>
      </c>
      <c r="B245" s="35">
        <f>'Критерий 1'!E245</f>
        <v>0</v>
      </c>
      <c r="C245" s="35">
        <f>'Критерий 2'!D245</f>
        <v>0</v>
      </c>
      <c r="D245" s="35">
        <f>'Критерий 3'!E245</f>
        <v>0</v>
      </c>
      <c r="E245" s="35">
        <f>'Критерий 4'!E245</f>
        <v>0</v>
      </c>
      <c r="F245" s="35">
        <f>'Критерий 5'!E245</f>
        <v>0</v>
      </c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">
      <c r="A246" s="34">
        <f>'Критерий 1'!A246</f>
        <v>0</v>
      </c>
      <c r="B246" s="35">
        <f>'Критерий 1'!E246</f>
        <v>0</v>
      </c>
      <c r="C246" s="35">
        <f>'Критерий 2'!D246</f>
        <v>0</v>
      </c>
      <c r="D246" s="35">
        <f>'Критерий 3'!E246</f>
        <v>0</v>
      </c>
      <c r="E246" s="35">
        <f>'Критерий 4'!E246</f>
        <v>0</v>
      </c>
      <c r="F246" s="35">
        <f>'Критерий 5'!E246</f>
        <v>0</v>
      </c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34">
        <f>'Критерий 1'!A247</f>
        <v>0</v>
      </c>
      <c r="B247" s="35">
        <f>'Критерий 1'!E247</f>
        <v>0</v>
      </c>
      <c r="C247" s="35">
        <f>'Критерий 2'!D247</f>
        <v>0</v>
      </c>
      <c r="D247" s="35">
        <f>'Критерий 3'!E247</f>
        <v>0</v>
      </c>
      <c r="E247" s="35">
        <f>'Критерий 4'!E247</f>
        <v>0</v>
      </c>
      <c r="F247" s="35">
        <f>'Критерий 5'!E247</f>
        <v>0</v>
      </c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">
      <c r="A248" s="34">
        <f>'Критерий 1'!A248</f>
        <v>0</v>
      </c>
      <c r="B248" s="35">
        <f>'Критерий 1'!E248</f>
        <v>0</v>
      </c>
      <c r="C248" s="35">
        <f>'Критерий 2'!D248</f>
        <v>0</v>
      </c>
      <c r="D248" s="35">
        <f>'Критерий 3'!E248</f>
        <v>0</v>
      </c>
      <c r="E248" s="35">
        <f>'Критерий 4'!E248</f>
        <v>0</v>
      </c>
      <c r="F248" s="35">
        <f>'Критерий 5'!E248</f>
        <v>0</v>
      </c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">
      <c r="A249" s="34">
        <f>'Критерий 1'!A249</f>
        <v>0</v>
      </c>
      <c r="B249" s="35">
        <f>'Критерий 1'!E249</f>
        <v>0</v>
      </c>
      <c r="C249" s="35">
        <f>'Критерий 2'!D249</f>
        <v>0</v>
      </c>
      <c r="D249" s="35">
        <f>'Критерий 3'!E249</f>
        <v>0</v>
      </c>
      <c r="E249" s="35">
        <f>'Критерий 4'!E249</f>
        <v>0</v>
      </c>
      <c r="F249" s="35">
        <f>'Критерий 5'!E249</f>
        <v>0</v>
      </c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">
      <c r="A250" s="34">
        <f>'Критерий 1'!A250</f>
        <v>0</v>
      </c>
      <c r="B250" s="35">
        <f>'Критерий 1'!E250</f>
        <v>0</v>
      </c>
      <c r="C250" s="35">
        <f>'Критерий 2'!D250</f>
        <v>0</v>
      </c>
      <c r="D250" s="35">
        <f>'Критерий 3'!E250</f>
        <v>0</v>
      </c>
      <c r="E250" s="35">
        <f>'Критерий 4'!E250</f>
        <v>0</v>
      </c>
      <c r="F250" s="35">
        <f>'Критерий 5'!E250</f>
        <v>0</v>
      </c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">
      <c r="A251" s="34">
        <f>'Критерий 1'!A251</f>
        <v>0</v>
      </c>
      <c r="B251" s="35">
        <f>'Критерий 1'!E251</f>
        <v>0</v>
      </c>
      <c r="C251" s="35">
        <f>'Критерий 2'!D251</f>
        <v>0</v>
      </c>
      <c r="D251" s="35">
        <f>'Критерий 3'!E251</f>
        <v>0</v>
      </c>
      <c r="E251" s="35">
        <f>'Критерий 4'!E251</f>
        <v>0</v>
      </c>
      <c r="F251" s="35">
        <f>'Критерий 5'!E251</f>
        <v>0</v>
      </c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">
      <c r="A252" s="34">
        <f>'Критерий 1'!A252</f>
        <v>0</v>
      </c>
      <c r="B252" s="35">
        <f>'Критерий 1'!E252</f>
        <v>0</v>
      </c>
      <c r="C252" s="35">
        <f>'Критерий 2'!D252</f>
        <v>0</v>
      </c>
      <c r="D252" s="35">
        <f>'Критерий 3'!E252</f>
        <v>0</v>
      </c>
      <c r="E252" s="35">
        <f>'Критерий 4'!E252</f>
        <v>0</v>
      </c>
      <c r="F252" s="35">
        <f>'Критерий 5'!E252</f>
        <v>0</v>
      </c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">
      <c r="A253" s="34">
        <f>'Критерий 1'!A253</f>
        <v>0</v>
      </c>
      <c r="B253" s="35">
        <f>'Критерий 1'!E253</f>
        <v>0</v>
      </c>
      <c r="C253" s="35">
        <f>'Критерий 2'!D253</f>
        <v>0</v>
      </c>
      <c r="D253" s="35">
        <f>'Критерий 3'!E253</f>
        <v>0</v>
      </c>
      <c r="E253" s="35">
        <f>'Критерий 4'!E253</f>
        <v>0</v>
      </c>
      <c r="F253" s="35">
        <f>'Критерий 5'!E253</f>
        <v>0</v>
      </c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">
      <c r="A254" s="34">
        <f>'Критерий 1'!A254</f>
        <v>0</v>
      </c>
      <c r="B254" s="35">
        <f>'Критерий 1'!E254</f>
        <v>0</v>
      </c>
      <c r="C254" s="35">
        <f>'Критерий 2'!D254</f>
        <v>0</v>
      </c>
      <c r="D254" s="35">
        <f>'Критерий 3'!E254</f>
        <v>0</v>
      </c>
      <c r="E254" s="35">
        <f>'Критерий 4'!E254</f>
        <v>0</v>
      </c>
      <c r="F254" s="35">
        <f>'Критерий 5'!E254</f>
        <v>0</v>
      </c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">
      <c r="A255" s="34">
        <f>'Критерий 1'!A255</f>
        <v>0</v>
      </c>
      <c r="B255" s="35">
        <f>'Критерий 1'!E255</f>
        <v>0</v>
      </c>
      <c r="C255" s="35">
        <f>'Критерий 2'!D255</f>
        <v>0</v>
      </c>
      <c r="D255" s="35">
        <f>'Критерий 3'!E255</f>
        <v>0</v>
      </c>
      <c r="E255" s="35">
        <f>'Критерий 4'!E255</f>
        <v>0</v>
      </c>
      <c r="F255" s="35">
        <f>'Критерий 5'!E255</f>
        <v>0</v>
      </c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">
      <c r="A256" s="34">
        <f>'Критерий 1'!A256</f>
        <v>0</v>
      </c>
      <c r="B256" s="35">
        <f>'Критерий 1'!E256</f>
        <v>0</v>
      </c>
      <c r="C256" s="35">
        <f>'Критерий 2'!D256</f>
        <v>0</v>
      </c>
      <c r="D256" s="35">
        <f>'Критерий 3'!E256</f>
        <v>0</v>
      </c>
      <c r="E256" s="35">
        <f>'Критерий 4'!E256</f>
        <v>0</v>
      </c>
      <c r="F256" s="35">
        <f>'Критерий 5'!E256</f>
        <v>0</v>
      </c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">
      <c r="A257" s="34">
        <f>'Критерий 1'!A257</f>
        <v>0</v>
      </c>
      <c r="B257" s="35">
        <f>'Критерий 1'!E257</f>
        <v>0</v>
      </c>
      <c r="C257" s="35">
        <f>'Критерий 2'!D257</f>
        <v>0</v>
      </c>
      <c r="D257" s="35">
        <f>'Критерий 3'!E257</f>
        <v>0</v>
      </c>
      <c r="E257" s="35">
        <f>'Критерий 4'!E257</f>
        <v>0</v>
      </c>
      <c r="F257" s="35">
        <f>'Критерий 5'!E257</f>
        <v>0</v>
      </c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">
      <c r="A258" s="34">
        <f>'Критерий 1'!A258</f>
        <v>0</v>
      </c>
      <c r="B258" s="35">
        <f>'Критерий 1'!E258</f>
        <v>0</v>
      </c>
      <c r="C258" s="35">
        <f>'Критерий 2'!D258</f>
        <v>0</v>
      </c>
      <c r="D258" s="35">
        <f>'Критерий 3'!E258</f>
        <v>0</v>
      </c>
      <c r="E258" s="35">
        <f>'Критерий 4'!E258</f>
        <v>0</v>
      </c>
      <c r="F258" s="35">
        <f>'Критерий 5'!E258</f>
        <v>0</v>
      </c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">
      <c r="A259" s="34">
        <f>'Критерий 1'!A259</f>
        <v>0</v>
      </c>
      <c r="B259" s="35">
        <f>'Критерий 1'!E259</f>
        <v>0</v>
      </c>
      <c r="C259" s="35">
        <f>'Критерий 2'!D259</f>
        <v>0</v>
      </c>
      <c r="D259" s="35">
        <f>'Критерий 3'!E259</f>
        <v>0</v>
      </c>
      <c r="E259" s="35">
        <f>'Критерий 4'!E259</f>
        <v>0</v>
      </c>
      <c r="F259" s="35">
        <f>'Критерий 5'!E259</f>
        <v>0</v>
      </c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">
      <c r="A260" s="34">
        <f>'Критерий 1'!A260</f>
        <v>0</v>
      </c>
      <c r="B260" s="35">
        <f>'Критерий 1'!E260</f>
        <v>0</v>
      </c>
      <c r="C260" s="35">
        <f>'Критерий 2'!D260</f>
        <v>0</v>
      </c>
      <c r="D260" s="35">
        <f>'Критерий 3'!E260</f>
        <v>0</v>
      </c>
      <c r="E260" s="35">
        <f>'Критерий 4'!E260</f>
        <v>0</v>
      </c>
      <c r="F260" s="35">
        <f>'Критерий 5'!E260</f>
        <v>0</v>
      </c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">
      <c r="A261" s="34">
        <f>'Критерий 1'!A261</f>
        <v>0</v>
      </c>
      <c r="B261" s="35">
        <f>'Критерий 1'!E261</f>
        <v>0</v>
      </c>
      <c r="C261" s="35">
        <f>'Критерий 2'!D261</f>
        <v>0</v>
      </c>
      <c r="D261" s="35">
        <f>'Критерий 3'!E261</f>
        <v>0</v>
      </c>
      <c r="E261" s="35">
        <f>'Критерий 4'!E261</f>
        <v>0</v>
      </c>
      <c r="F261" s="35">
        <f>'Критерий 5'!E261</f>
        <v>0</v>
      </c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2023-01-16T10:18:42Z</dcterms:created>
  <dcterms:modified xsi:type="dcterms:W3CDTF">2023-01-16T10:20:44Z</dcterms:modified>
</cp:coreProperties>
</file>